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aac1d63e2414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Инструкция" sheetId="1" ns1:id="Rb7192997bfc043a6"/>
    <sheet name="Реестр возвратов" sheetId="2" ns1:id="Rd9d4743a1907429e"/>
    <sheet name="Пример заполнения" sheetId="3" ns1:id="R4300bd063f504627"/>
    <sheet name="Сводка" sheetId="4" ns1:id="Rc2acac6b24724afc"/>
  </sheet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dd.mm.yyyy"/>
    <numFmt numFmtId="201" formatCode="@"/>
    <numFmt numFmtId="202" formatCode="#,##0.00&quot; ₽&quot;;-#,##0.00&quot; ₽&quot;;0.00&quot; ₽&quot;"/>
  </numFmts>
  <fonts count="5">
    <font>
      <sz val="11"/>
      <name val="Carlito"/>
    </font>
    <font>
      <sz val="11"/>
      <color rgb="FF332D22"/>
      <name val="Arial"/>
    </font>
    <font>
      <b/>
      <sz val="16"/>
      <color rgb="FF332D22"/>
      <name val="Arial"/>
    </font>
    <font>
      <b/>
      <sz val="11"/>
      <color rgb="FF332D22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E5C44"/>
      </patternFill>
    </fill>
    <fill>
      <patternFill patternType="solid">
        <fgColor rgb="FFFFF5D5"/>
      </patternFill>
    </fill>
    <fill>
      <patternFill patternType="solid">
        <fgColor rgb="FFE8E7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/>
    <xf numFmtId="0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wrapText="1"/>
    </xf>
    <xf numFmtId="0" fontId="4" fillId="2" borderId="0" xfId="0" applyNumberFormat="1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1" fillId="0" borderId="0" xfId="0" applyNumberFormat="1" applyFont="1" applyFill="1" applyBorder="1"/>
    <xf numFmtId="201" fontId="1" fillId="0" borderId="0" xfId="0" applyNumberFormat="1" applyFont="1" applyFill="1" applyBorder="1"/>
    <xf numFmtId="202" fontId="1" fillId="0" borderId="0" xfId="0" applyNumberFormat="1" applyFont="1" applyFill="1" applyBorder="1"/>
    <xf numFmtId="202" fontId="1" fillId="3" borderId="0" xfId="0" applyNumberFormat="1" applyFont="1" applyFill="1" applyBorder="1"/>
    <xf numFmtId="202" fontId="1" fillId="4" borderId="0" xfId="0" applyNumberFormat="1" applyFont="1" applyFill="1" applyBorder="1"/>
    <xf numFmtId="200" fontId="1" fillId="0" borderId="0" xfId="0" applyNumberFormat="1" applyFont="1" applyFill="1" applyBorder="1" applyProtection="1">
      <protection locked="0"/>
    </xf>
    <xf numFmtId="0" fontId="1" fillId="0" borderId="0" xfId="0" applyNumberFormat="1" applyFont="1" applyFill="1" applyBorder="1" applyProtection="1">
      <protection locked="0"/>
    </xf>
    <xf numFmtId="201" fontId="1" fillId="0" borderId="0" xfId="0" applyNumberFormat="1" applyFont="1" applyFill="1" applyBorder="1" applyProtection="1">
      <protection locked="0"/>
    </xf>
    <xf numFmtId="202" fontId="1" fillId="3" borderId="0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  <dxfs count="5">
    <dxf>
      <font>
        <color rgb="FF902B20"/>
      </font>
      <fill>
        <patternFill patternType="solid">
          <bgColor rgb="FFF4DBD0"/>
        </patternFill>
      </fill>
    </dxf>
    <dxf>
      <fill>
        <patternFill patternType="solid">
          <bgColor rgb="FFF4DBD0"/>
        </patternFill>
      </fill>
    </dxf>
    <dxf>
      <font>
        <color rgb="FF902B20"/>
      </font>
      <fill>
        <patternFill patternType="solid">
          <bgColor rgb="FFF4DBD0"/>
        </patternFill>
      </fill>
    </dxf>
    <dxf>
      <fill>
        <patternFill patternType="solid">
          <bgColor rgb="FFF4DBD0"/>
        </patternFill>
      </fill>
    </dxf>
    <dxf>
      <fill>
        <patternFill patternType="solid">
          <bgColor rgb="FFFFF0BF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2107a40fb4648" /><Relationship Type="http://schemas.openxmlformats.org/officeDocument/2006/relationships/theme" Target="/xl/theme/theme1.xml" Id="Rf8dfbbd5629343e1" /><Relationship Type="http://schemas.openxmlformats.org/officeDocument/2006/relationships/sharedStrings" Target="/xl/sharedStrings.xml" Id="Rc95559dcd09c4678" /><Relationship Type="http://schemas.openxmlformats.org/officeDocument/2006/relationships/worksheet" Target="/xl/worksheets/sheet1.xml" Id="Rb7192997bfc043a6" /><Relationship Type="http://schemas.openxmlformats.org/officeDocument/2006/relationships/worksheet" Target="/xl/worksheets/sheet2.xml" Id="Rd9d4743a1907429e" /><Relationship Type="http://schemas.openxmlformats.org/officeDocument/2006/relationships/worksheet" Target="/xl/worksheets/sheet3.xml" Id="R4300bd063f504627" /><Relationship Type="http://schemas.openxmlformats.org/officeDocument/2006/relationships/worksheet" Target="/xl/worksheets/sheet4.xml" Id="Rc2acac6b24724afc" /></Relationships>
</file>

<file path=xl/tables/table1.xml><?xml version="1.0" encoding="utf-8"?>
<x:table xmlns:x="http://schemas.openxmlformats.org/spreadsheetml/2006/main" id="1" name="ReturnsRegistry" displayName="ReturnsRegistry" ref="A1:U201" headerRowCount="1" totalsRowCount="0" totalsRowShown="0">
  <x:autoFilter ref="A1:U201"/>
  <x:tableColumns count="21">
    <x:tableColumn id="1" name="Дата"/>
    <x:tableColumn id="2" name="Маркетплейс"/>
    <x:tableColumn id="3" name="Схема работы"/>
    <x:tableColumn id="4" name="Артикул/SKU"/>
    <x:tableColumn id="5" name="ID заказа или возврата"/>
    <x:tableColumn id="6" name="Тип обращения"/>
    <x:tableColumn id="7" name="Причина возврата"/>
    <x:tableColumn id="8" name="Состояние"/>
    <x:tableColumn id="9" name="Комплектность"/>
    <x:tableColumn id="10" name="Решение по товару"/>
    <x:tableColumn id="11" name="Ожидаемые поступления от повторной продажи, ₽"/>
    <x:tableColumn id="12" name="Обратная логистика, ₽"/>
    <x:tableColumn id="13" name="Приёмка, ₽"/>
    <x:tableColumn id="14" name="Проверка, ₽"/>
    <x:tableColumn id="15" name="Переупаковка, ₽"/>
    <x:tableColumn id="16" name="Хранение, ₽"/>
    <x:tableColumn id="17" name="Прочие расходы, ₽"/>
    <x:tableColumn id="18" name="Всего дополнительных расходов, ₽"/>
    <x:tableColumn id="19" name="Предварительный остаток, ₽"/>
    <x:tableColumn id="20" name="Текущий статус"/>
    <x:tableColumn id="21" name="Комментарий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turnsExamples" displayName="ReturnsExamples" ref="A1:U6" headerRowCount="1" totalsRowCount="0" totalsRowShown="0">
  <x:autoFilter ref="A1:U6"/>
  <x:tableColumns count="21">
    <x:tableColumn id="1" name="Дата"/>
    <x:tableColumn id="2" name="Маркетплейс"/>
    <x:tableColumn id="3" name="Схема работы"/>
    <x:tableColumn id="4" name="Артикул/SKU"/>
    <x:tableColumn id="5" name="ID заказа или возврата"/>
    <x:tableColumn id="6" name="Тип обращения"/>
    <x:tableColumn id="7" name="Причина возврата"/>
    <x:tableColumn id="8" name="Состояние"/>
    <x:tableColumn id="9" name="Комплектность"/>
    <x:tableColumn id="10" name="Решение по товару"/>
    <x:tableColumn id="11" name="Ожидаемые поступления от повторной продажи, ₽"/>
    <x:tableColumn id="12" name="Обратная логистика, ₽"/>
    <x:tableColumn id="13" name="Приёмка, ₽"/>
    <x:tableColumn id="14" name="Проверка, ₽"/>
    <x:tableColumn id="15" name="Переупаковка, ₽"/>
    <x:tableColumn id="16" name="Хранение, ₽"/>
    <x:tableColumn id="17" name="Прочие расходы, ₽"/>
    <x:tableColumn id="18" name="Всего дополнительных расходов, ₽"/>
    <x:tableColumn id="19" name="Предварительный остаток, ₽"/>
    <x:tableColumn id="20" name="Текущий статус"/>
    <x:tableColumn id="21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f5bc6c20910413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9a102d6dbf1491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99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Учёт возвратов маркетплейсов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55" customHeight="1">
      <x:c r="A5" s="6" t="str">
        <x:v>Как начать</x:v>
      </x:c>
      <x:c r="B5" s="7" t="str">
        <x:v>Одна строка реестра соответствует одной товарной единице. Данные покупателей не нужны.</x:v>
      </x:c>
      <x:c r="C5" s="1"/>
      <x:c r="D5" s="1"/>
      <x:c r="E5" s="1"/>
      <x:c r="F5" s="1"/>
    </x:row>
    <x:row r="6" ht="55" customHeight="1">
      <x:c r="A6" s="6" t="str">
        <x:v>Поля продавца</x:v>
      </x:c>
      <x:c r="B6" s="7" t="str">
        <x:v>Заполняйте A:Q и T:U. ID и SKU храните как текст. Колонки R:S содержат формулы.</x:v>
      </x:c>
      <x:c r="C6" s="1"/>
      <x:c r="D6" s="1"/>
      <x:c r="E6" s="1"/>
      <x:c r="F6" s="1"/>
    </x:row>
    <x:row r="7" ht="55" customHeight="1">
      <x:c r="A7" s="6" t="str">
        <x:v>Денежные поля</x:v>
      </x:c>
      <x:c r="B7" s="7" t="str">
        <x:v>Введите все семь сумм K:Q, в том числе нули. Пустое поле означает неизвестную сумму. Поступления указывайте после удержаний и расходов новой продажи.</x:v>
      </x:c>
      <x:c r="C7" s="1"/>
      <x:c r="D7" s="1"/>
      <x:c r="E7" s="1"/>
      <x:c r="F7" s="1"/>
    </x:row>
    <x:row r="8" ht="55" customHeight="1">
      <x:c r="A8" s="6" t="str">
        <x:v>Расходы</x:v>
      </x:c>
      <x:c r="B8" s="7" t="str">
        <x:v>L:Q учитывают обратную логистику и обработку возврата. Не включайте повторно уже вычтенные расходы новой продажи. Общие расходы распределяйте по единицам.</x:v>
      </x:c>
      <x:c r="C8" s="1"/>
      <x:c r="D8" s="1"/>
      <x:c r="E8" s="1"/>
      <x:c r="F8" s="1"/>
    </x:row>
    <x:row r="9" ht="55" customHeight="1">
      <x:c r="A9" s="6" t="str">
        <x:v>Предварительный остаток</x:v>
      </x:c>
      <x:c r="B9" s="7" t="str">
        <x:v>Поступления минус дополнительные расходы. Это не чистая прибыль: себестоимость и исторические расходы не включены.</x:v>
      </x:c>
      <x:c r="C9" s="1"/>
      <x:c r="D9" s="1"/>
      <x:c r="E9" s="1"/>
      <x:c r="F9" s="1"/>
    </x:row>
    <x:row r="10" ht="55" customHeight="1">
      <x:c r="A10" s="6" t="str">
        <x:v>Тип обращения</x:v>
      </x:c>
      <x:c r="B10" s="7" t="str">
        <x:v>Невыкуп: товар не вручен. Возврат после получения: товар был вручен. Отмену до отгрузки не считайте физическим возвратом. Недостаток укажите как причину.</x:v>
      </x:c>
      <x:c r="C10" s="1"/>
      <x:c r="D10" s="1"/>
      <x:c r="E10" s="1"/>
      <x:c r="F10" s="1"/>
    </x:row>
    <x:row r="11" ht="55" customHeight="1">
      <x:c r="A11" s="6" t="str">
        <x:v>Статусы</x:v>
      </x:c>
      <x:c r="B11" s="7" t="str">
        <x:v>В пути / На проверке / Требует подготовки / Готов к продаже / Изолирован. Это внутренняя классификация склада, не статусы площадок.</x:v>
      </x:c>
      <x:c r="C11" s="1"/>
      <x:c r="D11" s="1"/>
      <x:c r="E11" s="1"/>
      <x:c r="F11" s="1"/>
    </x:row>
    <x:row r="12" ht="55" customHeight="1">
      <x:c r="A12" s="6" t="str">
        <x:v>Допуск к продаже</x:v>
      </x:c>
      <x:c r="B12" s="7" t="str">
        <x:v>Сначала подтвердите состояние, комплект и применимые требования. Положительный остаток не является разрешением продавать.</x:v>
      </x:c>
      <x:c r="C12" s="1"/>
      <x:c r="D12" s="1"/>
      <x:c r="E12" s="1"/>
      <x:c r="F12" s="1"/>
    </x:row>
    <x:row r="13" ht="55" customHeight="1">
      <x:c r="A13" s="6" t="str">
        <x:v>Пример</x:v>
      </x:c>
      <x:c r="B13" s="7" t="str">
        <x:v>Все строки листа «Пример заполнения» вымышленные. Они не входят в сводку рабочего реестра.</x:v>
      </x:c>
      <x:c r="C13" s="1"/>
      <x:c r="D13" s="1"/>
      <x:c r="E13" s="1"/>
      <x:c r="F13" s="1"/>
    </x:row>
    <x:row r="14" ht="55" customHeight="1">
      <x:c r="A14" s="6" t="str">
        <x:v>Сводка</x:v>
      </x:c>
      <x:c r="B14" s="7" t="str">
        <x:v>Считает весь реестр A2:U201 независимо от фильтра. Число записей определяется непустым ID. Денежные итоги включают только полностью рассчитанные строки.</x:v>
      </x:c>
      <x:c r="C14" s="1"/>
      <x:c r="D14" s="1"/>
      <x:c r="E14" s="1"/>
      <x:c r="F14" s="1"/>
    </x:row>
    <x:row r="15" ht="55" customHeight="1">
      <x:c r="A15" s="6" t="str">
        <x:v>Незаполненные расходы</x:v>
      </x:c>
      <x:c r="B15" s="7" t="str">
        <x:v>Сводка отдельно показывает число строк без расчёта. Их расходы неизвестны; нулевой итог нельзя считать полной стоимостью возвратов.</x:v>
      </x:c>
      <x:c r="C15" s="1"/>
      <x:c r="D15" s="1"/>
      <x:c r="E15" s="1"/>
      <x:c r="F15" s="1"/>
    </x:row>
    <x:row r="16" ht="55" customHeight="1">
      <x:c r="A16" s="6" t="str">
        <x:v>200 строк</x:v>
      </x:c>
      <x:c r="B16" s="7" t="str">
        <x:v>При заполнении последней строки сохраните новый файл для следующего периода. Сводка рассчитана на 200 единиц. Не вводите записи ниже строки 201.</x:v>
      </x:c>
      <x:c r="C16" s="1"/>
      <x:c r="D16" s="1"/>
      <x:c r="E16" s="1"/>
      <x:c r="F16" s="1"/>
    </x:row>
    <x:row r="17" ht="55" customHeight="1">
      <x:c r="A17" s="6" t="str">
        <x:v>Формулы</x:v>
      </x:c>
      <x:c r="B17" s="7" t="str">
        <x:v>Серые колонки R:S не редактируйте. При новом файле переносите значения, сохраняя формулы шаблона.</x:v>
      </x:c>
      <x:c r="C17" s="1"/>
      <x:c r="D17" s="1"/>
      <x:c r="E17" s="1"/>
      <x:c r="F17" s="1"/>
    </x:row>
    <x:row r="18" ht="55" customHeight="1">
      <x:c r="A18" s="6" t="str">
        <x:v>Безопасность</x:v>
      </x:c>
      <x:c r="B18" s="7" t="str">
        <x:v>Файл не содержит макросов, внешних подключений и персональных данных покупателей.</x:v>
      </x:c>
      <x:c r="C18" s="1"/>
      <x:c r="D18" s="1"/>
      <x:c r="E18" s="1"/>
      <x:c r="F18" s="1"/>
    </x:row>
    <x:row r="19" ht="55" customHeight="1">
      <x:c r="A19" s="6" t="str">
        <x:v>Источник примеров</x:v>
      </x:c>
      <x:c r="B19" s="7" t="str">
        <x:v>Авторская учебная методика DilijansFF. Суммы условные, это не тарифы площадок или складского оператора.</x:v>
      </x:c>
      <x:c r="C19" s="1"/>
      <x:c r="D19" s="1"/>
      <x:c r="E19" s="1"/>
      <x:c r="F19" s="1"/>
    </x:row>
    <x:row r="20">
      <x:c r="A20" s="1"/>
      <x:c r="B20" s="1"/>
      <x:c r="C20" s="1"/>
      <x:c r="D20" s="1"/>
      <x:c r="E20" s="1"/>
      <x:c r="F20" s="1"/>
    </x:row>
    <x:row r="21" ht="45" customHeight="1">
      <x:c r="A21" s="5" t="str">
        <x:v>Формула расходов</x:v>
      </x:c>
      <x:c r="B21" s="5" t="str">
        <x:v>Сумма L:Q, если все K:Q заполнены числами и неотрицательны.</x:v>
      </x:c>
      <x:c r="C21" s="1"/>
      <x:c r="D21" s="1"/>
      <x:c r="E21" s="1"/>
      <x:c r="F21" s="1"/>
    </x:row>
    <x:row r="22" ht="45" customHeight="1">
      <x:c r="A22" s="5" t="str">
        <x:v>Формула остатка</x:v>
      </x:c>
      <x:c r="B22" s="5" t="str">
        <x:v>K минус R. При неполных исходных данных результат пустой.</x:v>
      </x:c>
      <x:c r="C22" s="1"/>
      <x:c r="D22" s="1"/>
      <x:c r="E22" s="1"/>
      <x:c r="F22" s="1"/>
    </x:row>
    <x:row r="23" ht="45" customHeight="1">
      <x:c r="A23" s="5" t="str">
        <x:v>Проверка правил</x:v>
      </x:c>
      <x:c r="B23" s="5" t="str">
        <x:v>Порядок получения и допуска к продаже сверяйте в официальной справке своей площадки перед действием.</x:v>
      </x:c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</x:sheetData>
  <x:pageMargins left="0.7" right="0.7" top="0.75" bottom="0.75" header="0.3" footer="0.3"/>
</x:worksheet>
</file>

<file path=xl/worksheets/sheet2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ySplit="1" topLeftCell="A2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24" hidden="0" customWidth="1"/>
    <col min="6" max="6" width="19" hidden="0" customWidth="1"/>
    <col min="7" max="7" width="27" hidden="0" customWidth="1"/>
    <col min="8" max="8" width="27" hidden="0" customWidth="1"/>
    <col min="9" max="9" width="27" hidden="0" customWidth="1"/>
    <col min="10" max="10" width="27" hidden="0" customWidth="1"/>
    <col min="11" max="11" width="24" hidden="0" customWidth="1"/>
    <col min="12" max="12" width="24" hidden="0" customWidth="1"/>
    <col min="13" max="13" width="24" hidden="0" customWidth="1"/>
    <col min="14" max="14" width="24" hidden="0" customWidth="1"/>
    <col min="15" max="15" width="24" hidden="0" customWidth="1"/>
    <col min="16" max="16" width="24" hidden="0" customWidth="1"/>
    <col min="17" max="17" width="24" hidden="0" customWidth="1"/>
    <col min="18" max="18" width="24" hidden="0" customWidth="1"/>
    <col min="19" max="19" width="24" hidden="0" customWidth="1"/>
    <col min="20" max="20" width="26" hidden="0" customWidth="1"/>
    <col min="21" max="21" width="60" hidden="0" customWidth="1"/>
  </cols>
  <sheetData>
    <row r="1" ht="70" customHeight="1">
      <c r="A1" s="12" t="str">
        <v>Дата</v>
      </c>
      <c r="B1" s="12" t="str">
        <v>Маркетплейс</v>
      </c>
      <c r="C1" s="12" t="str">
        <v>Схема работы</v>
      </c>
      <c r="D1" s="12" t="str">
        <v>Артикул/SKU</v>
      </c>
      <c r="E1" s="12" t="str">
        <v>ID заказа или возврата</v>
      </c>
      <c r="F1" s="12" t="str">
        <v>Тип обращения</v>
      </c>
      <c r="G1" s="12" t="str">
        <v>Причина возврата</v>
      </c>
      <c r="H1" s="12" t="str">
        <v>Состояние</v>
      </c>
      <c r="I1" s="12" t="str">
        <v>Комплектность</v>
      </c>
      <c r="J1" s="12" t="str">
        <v>Решение по товару</v>
      </c>
      <c r="K1" s="12" t="str">
        <v>Ожидаемые поступления от повторной продажи, ₽</v>
      </c>
      <c r="L1" s="12" t="str">
        <v>Обратная логистика, ₽</v>
      </c>
      <c r="M1" s="12" t="str">
        <v>Приёмка, ₽</v>
      </c>
      <c r="N1" s="12" t="str">
        <v>Проверка, ₽</v>
      </c>
      <c r="O1" s="12" t="str">
        <v>Переупаковка, ₽</v>
      </c>
      <c r="P1" s="12" t="str">
        <v>Хранение, ₽</v>
      </c>
      <c r="Q1" s="12" t="str">
        <v>Прочие расходы, ₽</v>
      </c>
      <c r="R1" s="12" t="str">
        <v>Всего дополнительных расходов, ₽</v>
      </c>
      <c r="S1" s="12" t="str">
        <v>Предварительный остаток, ₽</v>
      </c>
      <c r="T1" s="12" t="str">
        <v>Текущий статус</v>
      </c>
      <c r="U1" s="12" t="str">
        <v>Комментарий</v>
      </c>
    </row>
    <row r="2" ht="32" customHeight="1">
      <c r="A2" s="18"/>
      <c r="B2" s="19"/>
      <c r="C2" s="19"/>
      <c r="D2" s="20"/>
      <c r="E2" s="20"/>
      <c r="F2" s="19"/>
      <c r="G2" s="19"/>
      <c r="H2" s="19"/>
      <c r="I2" s="19"/>
      <c r="J2" s="19"/>
      <c r="K2" s="21"/>
      <c r="L2" s="21"/>
      <c r="M2" s="21"/>
      <c r="N2" s="21"/>
      <c r="O2" s="21"/>
      <c r="P2" s="21"/>
      <c r="Q2" s="21"/>
      <c r="R2" s="17" t="str">
        <f>IF(E2="","",IF(COUNT(K2:Q2)&lt;&gt;7,"",IF(MIN(K2:Q2)&lt;0,"",SUM(L2:Q2))))</f>
      </c>
      <c r="S2" s="17" t="str">
        <f>IF(ISNUMBER(R2),K2-R2,"")</f>
      </c>
      <c r="T2" s="19"/>
      <c r="U2" s="22"/>
    </row>
    <row r="3" ht="32" customHeight="1">
      <c r="A3" s="18"/>
      <c r="B3" s="19"/>
      <c r="C3" s="19"/>
      <c r="D3" s="20"/>
      <c r="E3" s="20"/>
      <c r="F3" s="19"/>
      <c r="G3" s="19"/>
      <c r="H3" s="19"/>
      <c r="I3" s="19"/>
      <c r="J3" s="19"/>
      <c r="K3" s="21"/>
      <c r="L3" s="21"/>
      <c r="M3" s="21"/>
      <c r="N3" s="21"/>
      <c r="O3" s="21"/>
      <c r="P3" s="21"/>
      <c r="Q3" s="21"/>
      <c r="R3" s="17" t="str">
        <f>IF(E3="","",IF(COUNT(K3:Q3)&lt;&gt;7,"",IF(MIN(K3:Q3)&lt;0,"",SUM(L3:Q3))))</f>
      </c>
      <c r="S3" s="17" t="str">
        <f>IF(ISNUMBER(R3),K3-R3,"")</f>
      </c>
      <c r="T3" s="19"/>
      <c r="U3" s="22"/>
    </row>
    <row r="4" ht="32" customHeight="1">
      <c r="A4" s="18"/>
      <c r="B4" s="19"/>
      <c r="C4" s="19"/>
      <c r="D4" s="20"/>
      <c r="E4" s="20"/>
      <c r="F4" s="19"/>
      <c r="G4" s="19"/>
      <c r="H4" s="19"/>
      <c r="I4" s="19"/>
      <c r="J4" s="19"/>
      <c r="K4" s="21"/>
      <c r="L4" s="21"/>
      <c r="M4" s="21"/>
      <c r="N4" s="21"/>
      <c r="O4" s="21"/>
      <c r="P4" s="21"/>
      <c r="Q4" s="21"/>
      <c r="R4" s="17" t="str">
        <f>IF(E4="","",IF(COUNT(K4:Q4)&lt;&gt;7,"",IF(MIN(K4:Q4)&lt;0,"",SUM(L4:Q4))))</f>
      </c>
      <c r="S4" s="17" t="str">
        <f>IF(ISNUMBER(R4),K4-R4,"")</f>
      </c>
      <c r="T4" s="19"/>
      <c r="U4" s="22"/>
    </row>
    <row r="5" ht="32" customHeight="1">
      <c r="A5" s="18"/>
      <c r="B5" s="19"/>
      <c r="C5" s="19"/>
      <c r="D5" s="20"/>
      <c r="E5" s="20"/>
      <c r="F5" s="19"/>
      <c r="G5" s="19"/>
      <c r="H5" s="19"/>
      <c r="I5" s="19"/>
      <c r="J5" s="19"/>
      <c r="K5" s="21"/>
      <c r="L5" s="21"/>
      <c r="M5" s="21"/>
      <c r="N5" s="21"/>
      <c r="O5" s="21"/>
      <c r="P5" s="21"/>
      <c r="Q5" s="21"/>
      <c r="R5" s="17" t="str">
        <f>IF(E5="","",IF(COUNT(K5:Q5)&lt;&gt;7,"",IF(MIN(K5:Q5)&lt;0,"",SUM(L5:Q5))))</f>
      </c>
      <c r="S5" s="17" t="str">
        <f>IF(ISNUMBER(R5),K5-R5,"")</f>
      </c>
      <c r="T5" s="19"/>
      <c r="U5" s="22"/>
    </row>
    <row r="6" ht="32" customHeight="1">
      <c r="A6" s="18"/>
      <c r="B6" s="19"/>
      <c r="C6" s="19"/>
      <c r="D6" s="20"/>
      <c r="E6" s="20"/>
      <c r="F6" s="19"/>
      <c r="G6" s="19"/>
      <c r="H6" s="19"/>
      <c r="I6" s="19"/>
      <c r="J6" s="19"/>
      <c r="K6" s="21"/>
      <c r="L6" s="21"/>
      <c r="M6" s="21"/>
      <c r="N6" s="21"/>
      <c r="O6" s="21"/>
      <c r="P6" s="21"/>
      <c r="Q6" s="21"/>
      <c r="R6" s="17" t="str">
        <f>IF(E6="","",IF(COUNT(K6:Q6)&lt;&gt;7,"",IF(MIN(K6:Q6)&lt;0,"",SUM(L6:Q6))))</f>
      </c>
      <c r="S6" s="17" t="str">
        <f>IF(ISNUMBER(R6),K6-R6,"")</f>
      </c>
      <c r="T6" s="19"/>
      <c r="U6" s="22"/>
    </row>
    <row r="7" ht="32" customHeight="1">
      <c r="A7" s="18"/>
      <c r="B7" s="19"/>
      <c r="C7" s="19"/>
      <c r="D7" s="20"/>
      <c r="E7" s="20"/>
      <c r="F7" s="19"/>
      <c r="G7" s="19"/>
      <c r="H7" s="19"/>
      <c r="I7" s="19"/>
      <c r="J7" s="19"/>
      <c r="K7" s="21"/>
      <c r="L7" s="21"/>
      <c r="M7" s="21"/>
      <c r="N7" s="21"/>
      <c r="O7" s="21"/>
      <c r="P7" s="21"/>
      <c r="Q7" s="21"/>
      <c r="R7" s="17" t="str">
        <f>IF(E7="","",IF(COUNT(K7:Q7)&lt;&gt;7,"",IF(MIN(K7:Q7)&lt;0,"",SUM(L7:Q7))))</f>
      </c>
      <c r="S7" s="17" t="str">
        <f>IF(ISNUMBER(R7),K7-R7,"")</f>
      </c>
      <c r="T7" s="19"/>
      <c r="U7" s="22"/>
    </row>
    <row r="8" ht="32" customHeight="1">
      <c r="A8" s="18"/>
      <c r="B8" s="19"/>
      <c r="C8" s="19"/>
      <c r="D8" s="20"/>
      <c r="E8" s="20"/>
      <c r="F8" s="19"/>
      <c r="G8" s="19"/>
      <c r="H8" s="19"/>
      <c r="I8" s="19"/>
      <c r="J8" s="19"/>
      <c r="K8" s="21"/>
      <c r="L8" s="21"/>
      <c r="M8" s="21"/>
      <c r="N8" s="21"/>
      <c r="O8" s="21"/>
      <c r="P8" s="21"/>
      <c r="Q8" s="21"/>
      <c r="R8" s="17" t="str">
        <f>IF(E8="","",IF(COUNT(K8:Q8)&lt;&gt;7,"",IF(MIN(K8:Q8)&lt;0,"",SUM(L8:Q8))))</f>
      </c>
      <c r="S8" s="17" t="str">
        <f>IF(ISNUMBER(R8),K8-R8,"")</f>
      </c>
      <c r="T8" s="19"/>
      <c r="U8" s="22"/>
    </row>
    <row r="9" ht="32" customHeight="1">
      <c r="A9" s="18"/>
      <c r="B9" s="19"/>
      <c r="C9" s="19"/>
      <c r="D9" s="20"/>
      <c r="E9" s="20"/>
      <c r="F9" s="19"/>
      <c r="G9" s="19"/>
      <c r="H9" s="19"/>
      <c r="I9" s="19"/>
      <c r="J9" s="19"/>
      <c r="K9" s="21"/>
      <c r="L9" s="21"/>
      <c r="M9" s="21"/>
      <c r="N9" s="21"/>
      <c r="O9" s="21"/>
      <c r="P9" s="21"/>
      <c r="Q9" s="21"/>
      <c r="R9" s="17" t="str">
        <f>IF(E9="","",IF(COUNT(K9:Q9)&lt;&gt;7,"",IF(MIN(K9:Q9)&lt;0,"",SUM(L9:Q9))))</f>
      </c>
      <c r="S9" s="17" t="str">
        <f>IF(ISNUMBER(R9),K9-R9,"")</f>
      </c>
      <c r="T9" s="19"/>
      <c r="U9" s="22"/>
    </row>
    <row r="10" ht="32" customHeight="1">
      <c r="A10" s="18"/>
      <c r="B10" s="19"/>
      <c r="C10" s="19"/>
      <c r="D10" s="20"/>
      <c r="E10" s="20"/>
      <c r="F10" s="19"/>
      <c r="G10" s="19"/>
      <c r="H10" s="19"/>
      <c r="I10" s="19"/>
      <c r="J10" s="19"/>
      <c r="K10" s="21"/>
      <c r="L10" s="21"/>
      <c r="M10" s="21"/>
      <c r="N10" s="21"/>
      <c r="O10" s="21"/>
      <c r="P10" s="21"/>
      <c r="Q10" s="21"/>
      <c r="R10" s="17" t="str">
        <f>IF(E10="","",IF(COUNT(K10:Q10)&lt;&gt;7,"",IF(MIN(K10:Q10)&lt;0,"",SUM(L10:Q10))))</f>
      </c>
      <c r="S10" s="17" t="str">
        <f>IF(ISNUMBER(R10),K10-R10,"")</f>
      </c>
      <c r="T10" s="19"/>
      <c r="U10" s="22"/>
    </row>
    <row r="11" ht="32" customHeight="1">
      <c r="A11" s="18"/>
      <c r="B11" s="19"/>
      <c r="C11" s="19"/>
      <c r="D11" s="20"/>
      <c r="E11" s="20"/>
      <c r="F11" s="19"/>
      <c r="G11" s="19"/>
      <c r="H11" s="19"/>
      <c r="I11" s="19"/>
      <c r="J11" s="19"/>
      <c r="K11" s="21"/>
      <c r="L11" s="21"/>
      <c r="M11" s="21"/>
      <c r="N11" s="21"/>
      <c r="O11" s="21"/>
      <c r="P11" s="21"/>
      <c r="Q11" s="21"/>
      <c r="R11" s="17" t="str">
        <f>IF(E11="","",IF(COUNT(K11:Q11)&lt;&gt;7,"",IF(MIN(K11:Q11)&lt;0,"",SUM(L11:Q11))))</f>
      </c>
      <c r="S11" s="17" t="str">
        <f>IF(ISNUMBER(R11),K11-R11,"")</f>
      </c>
      <c r="T11" s="19"/>
      <c r="U11" s="22"/>
    </row>
    <row r="12" ht="32" customHeight="1">
      <c r="A12" s="18"/>
      <c r="B12" s="19"/>
      <c r="C12" s="19"/>
      <c r="D12" s="20"/>
      <c r="E12" s="20"/>
      <c r="F12" s="19"/>
      <c r="G12" s="19"/>
      <c r="H12" s="19"/>
      <c r="I12" s="19"/>
      <c r="J12" s="19"/>
      <c r="K12" s="21"/>
      <c r="L12" s="21"/>
      <c r="M12" s="21"/>
      <c r="N12" s="21"/>
      <c r="O12" s="21"/>
      <c r="P12" s="21"/>
      <c r="Q12" s="21"/>
      <c r="R12" s="17" t="str">
        <f>IF(E12="","",IF(COUNT(K12:Q12)&lt;&gt;7,"",IF(MIN(K12:Q12)&lt;0,"",SUM(L12:Q12))))</f>
      </c>
      <c r="S12" s="17" t="str">
        <f>IF(ISNUMBER(R12),K12-R12,"")</f>
      </c>
      <c r="T12" s="19"/>
      <c r="U12" s="22"/>
    </row>
    <row r="13" ht="32" customHeight="1">
      <c r="A13" s="18"/>
      <c r="B13" s="19"/>
      <c r="C13" s="19"/>
      <c r="D13" s="20"/>
      <c r="E13" s="20"/>
      <c r="F13" s="19"/>
      <c r="G13" s="19"/>
      <c r="H13" s="19"/>
      <c r="I13" s="19"/>
      <c r="J13" s="19"/>
      <c r="K13" s="21"/>
      <c r="L13" s="21"/>
      <c r="M13" s="21"/>
      <c r="N13" s="21"/>
      <c r="O13" s="21"/>
      <c r="P13" s="21"/>
      <c r="Q13" s="21"/>
      <c r="R13" s="17" t="str">
        <f>IF(E13="","",IF(COUNT(K13:Q13)&lt;&gt;7,"",IF(MIN(K13:Q13)&lt;0,"",SUM(L13:Q13))))</f>
      </c>
      <c r="S13" s="17" t="str">
        <f>IF(ISNUMBER(R13),K13-R13,"")</f>
      </c>
      <c r="T13" s="19"/>
      <c r="U13" s="22"/>
    </row>
    <row r="14" ht="32" customHeight="1">
      <c r="A14" s="18"/>
      <c r="B14" s="19"/>
      <c r="C14" s="19"/>
      <c r="D14" s="20"/>
      <c r="E14" s="20"/>
      <c r="F14" s="19"/>
      <c r="G14" s="19"/>
      <c r="H14" s="19"/>
      <c r="I14" s="19"/>
      <c r="J14" s="19"/>
      <c r="K14" s="21"/>
      <c r="L14" s="21"/>
      <c r="M14" s="21"/>
      <c r="N14" s="21"/>
      <c r="O14" s="21"/>
      <c r="P14" s="21"/>
      <c r="Q14" s="21"/>
      <c r="R14" s="17" t="str">
        <f>IF(E14="","",IF(COUNT(K14:Q14)&lt;&gt;7,"",IF(MIN(K14:Q14)&lt;0,"",SUM(L14:Q14))))</f>
      </c>
      <c r="S14" s="17" t="str">
        <f>IF(ISNUMBER(R14),K14-R14,"")</f>
      </c>
      <c r="T14" s="19"/>
      <c r="U14" s="22"/>
    </row>
    <row r="15" ht="32" customHeight="1">
      <c r="A15" s="18"/>
      <c r="B15" s="19"/>
      <c r="C15" s="19"/>
      <c r="D15" s="20"/>
      <c r="E15" s="20"/>
      <c r="F15" s="19"/>
      <c r="G15" s="19"/>
      <c r="H15" s="19"/>
      <c r="I15" s="19"/>
      <c r="J15" s="19"/>
      <c r="K15" s="21"/>
      <c r="L15" s="21"/>
      <c r="M15" s="21"/>
      <c r="N15" s="21"/>
      <c r="O15" s="21"/>
      <c r="P15" s="21"/>
      <c r="Q15" s="21"/>
      <c r="R15" s="17" t="str">
        <f>IF(E15="","",IF(COUNT(K15:Q15)&lt;&gt;7,"",IF(MIN(K15:Q15)&lt;0,"",SUM(L15:Q15))))</f>
      </c>
      <c r="S15" s="17" t="str">
        <f>IF(ISNUMBER(R15),K15-R15,"")</f>
      </c>
      <c r="T15" s="19"/>
      <c r="U15" s="22"/>
    </row>
    <row r="16" ht="32" customHeight="1">
      <c r="A16" s="18"/>
      <c r="B16" s="19"/>
      <c r="C16" s="19"/>
      <c r="D16" s="20"/>
      <c r="E16" s="20"/>
      <c r="F16" s="19"/>
      <c r="G16" s="19"/>
      <c r="H16" s="19"/>
      <c r="I16" s="19"/>
      <c r="J16" s="19"/>
      <c r="K16" s="21"/>
      <c r="L16" s="21"/>
      <c r="M16" s="21"/>
      <c r="N16" s="21"/>
      <c r="O16" s="21"/>
      <c r="P16" s="21"/>
      <c r="Q16" s="21"/>
      <c r="R16" s="17" t="str">
        <f>IF(E16="","",IF(COUNT(K16:Q16)&lt;&gt;7,"",IF(MIN(K16:Q16)&lt;0,"",SUM(L16:Q16))))</f>
      </c>
      <c r="S16" s="17" t="str">
        <f>IF(ISNUMBER(R16),K16-R16,"")</f>
      </c>
      <c r="T16" s="19"/>
      <c r="U16" s="22"/>
    </row>
    <row r="17" ht="32" customHeight="1">
      <c r="A17" s="18"/>
      <c r="B17" s="19"/>
      <c r="C17" s="19"/>
      <c r="D17" s="20"/>
      <c r="E17" s="20"/>
      <c r="F17" s="19"/>
      <c r="G17" s="19"/>
      <c r="H17" s="19"/>
      <c r="I17" s="19"/>
      <c r="J17" s="19"/>
      <c r="K17" s="21"/>
      <c r="L17" s="21"/>
      <c r="M17" s="21"/>
      <c r="N17" s="21"/>
      <c r="O17" s="21"/>
      <c r="P17" s="21"/>
      <c r="Q17" s="21"/>
      <c r="R17" s="17" t="str">
        <f>IF(E17="","",IF(COUNT(K17:Q17)&lt;&gt;7,"",IF(MIN(K17:Q17)&lt;0,"",SUM(L17:Q17))))</f>
      </c>
      <c r="S17" s="17" t="str">
        <f>IF(ISNUMBER(R17),K17-R17,"")</f>
      </c>
      <c r="T17" s="19"/>
      <c r="U17" s="22"/>
    </row>
    <row r="18" ht="32" customHeight="1">
      <c r="A18" s="18"/>
      <c r="B18" s="19"/>
      <c r="C18" s="19"/>
      <c r="D18" s="20"/>
      <c r="E18" s="20"/>
      <c r="F18" s="19"/>
      <c r="G18" s="19"/>
      <c r="H18" s="19"/>
      <c r="I18" s="19"/>
      <c r="J18" s="19"/>
      <c r="K18" s="21"/>
      <c r="L18" s="21"/>
      <c r="M18" s="21"/>
      <c r="N18" s="21"/>
      <c r="O18" s="21"/>
      <c r="P18" s="21"/>
      <c r="Q18" s="21"/>
      <c r="R18" s="17" t="str">
        <f>IF(E18="","",IF(COUNT(K18:Q18)&lt;&gt;7,"",IF(MIN(K18:Q18)&lt;0,"",SUM(L18:Q18))))</f>
      </c>
      <c r="S18" s="17" t="str">
        <f>IF(ISNUMBER(R18),K18-R18,"")</f>
      </c>
      <c r="T18" s="19"/>
      <c r="U18" s="22"/>
    </row>
    <row r="19" ht="32" customHeight="1">
      <c r="A19" s="18"/>
      <c r="B19" s="19"/>
      <c r="C19" s="19"/>
      <c r="D19" s="20"/>
      <c r="E19" s="20"/>
      <c r="F19" s="19"/>
      <c r="G19" s="19"/>
      <c r="H19" s="19"/>
      <c r="I19" s="19"/>
      <c r="J19" s="19"/>
      <c r="K19" s="21"/>
      <c r="L19" s="21"/>
      <c r="M19" s="21"/>
      <c r="N19" s="21"/>
      <c r="O19" s="21"/>
      <c r="P19" s="21"/>
      <c r="Q19" s="21"/>
      <c r="R19" s="17" t="str">
        <f>IF(E19="","",IF(COUNT(K19:Q19)&lt;&gt;7,"",IF(MIN(K19:Q19)&lt;0,"",SUM(L19:Q19))))</f>
      </c>
      <c r="S19" s="17" t="str">
        <f>IF(ISNUMBER(R19),K19-R19,"")</f>
      </c>
      <c r="T19" s="19"/>
      <c r="U19" s="22"/>
    </row>
    <row r="20" ht="32" customHeight="1">
      <c r="A20" s="18"/>
      <c r="B20" s="19"/>
      <c r="C20" s="19"/>
      <c r="D20" s="20"/>
      <c r="E20" s="20"/>
      <c r="F20" s="19"/>
      <c r="G20" s="19"/>
      <c r="H20" s="19"/>
      <c r="I20" s="19"/>
      <c r="J20" s="19"/>
      <c r="K20" s="21"/>
      <c r="L20" s="21"/>
      <c r="M20" s="21"/>
      <c r="N20" s="21"/>
      <c r="O20" s="21"/>
      <c r="P20" s="21"/>
      <c r="Q20" s="21"/>
      <c r="R20" s="17" t="str">
        <f>IF(E20="","",IF(COUNT(K20:Q20)&lt;&gt;7,"",IF(MIN(K20:Q20)&lt;0,"",SUM(L20:Q20))))</f>
      </c>
      <c r="S20" s="17" t="str">
        <f>IF(ISNUMBER(R20),K20-R20,"")</f>
      </c>
      <c r="T20" s="19"/>
      <c r="U20" s="22"/>
    </row>
    <row r="21" ht="32" customHeight="1">
      <c r="A21" s="18"/>
      <c r="B21" s="19"/>
      <c r="C21" s="19"/>
      <c r="D21" s="20"/>
      <c r="E21" s="20"/>
      <c r="F21" s="19"/>
      <c r="G21" s="19"/>
      <c r="H21" s="19"/>
      <c r="I21" s="19"/>
      <c r="J21" s="19"/>
      <c r="K21" s="21"/>
      <c r="L21" s="21"/>
      <c r="M21" s="21"/>
      <c r="N21" s="21"/>
      <c r="O21" s="21"/>
      <c r="P21" s="21"/>
      <c r="Q21" s="21"/>
      <c r="R21" s="17" t="str">
        <f>IF(E21="","",IF(COUNT(K21:Q21)&lt;&gt;7,"",IF(MIN(K21:Q21)&lt;0,"",SUM(L21:Q21))))</f>
      </c>
      <c r="S21" s="17" t="str">
        <f>IF(ISNUMBER(R21),K21-R21,"")</f>
      </c>
      <c r="T21" s="19"/>
      <c r="U21" s="22"/>
    </row>
    <row r="22" ht="32" customHeight="1">
      <c r="A22" s="18"/>
      <c r="B22" s="19"/>
      <c r="C22" s="19"/>
      <c r="D22" s="20"/>
      <c r="E22" s="20"/>
      <c r="F22" s="19"/>
      <c r="G22" s="19"/>
      <c r="H22" s="19"/>
      <c r="I22" s="19"/>
      <c r="J22" s="19"/>
      <c r="K22" s="21"/>
      <c r="L22" s="21"/>
      <c r="M22" s="21"/>
      <c r="N22" s="21"/>
      <c r="O22" s="21"/>
      <c r="P22" s="21"/>
      <c r="Q22" s="21"/>
      <c r="R22" s="17" t="str">
        <f>IF(E22="","",IF(COUNT(K22:Q22)&lt;&gt;7,"",IF(MIN(K22:Q22)&lt;0,"",SUM(L22:Q22))))</f>
      </c>
      <c r="S22" s="17" t="str">
        <f>IF(ISNUMBER(R22),K22-R22,"")</f>
      </c>
      <c r="T22" s="19"/>
      <c r="U22" s="22"/>
    </row>
    <row r="23" ht="32" customHeight="1">
      <c r="A23" s="18"/>
      <c r="B23" s="19"/>
      <c r="C23" s="19"/>
      <c r="D23" s="20"/>
      <c r="E23" s="20"/>
      <c r="F23" s="19"/>
      <c r="G23" s="19"/>
      <c r="H23" s="19"/>
      <c r="I23" s="19"/>
      <c r="J23" s="19"/>
      <c r="K23" s="21"/>
      <c r="L23" s="21"/>
      <c r="M23" s="21"/>
      <c r="N23" s="21"/>
      <c r="O23" s="21"/>
      <c r="P23" s="21"/>
      <c r="Q23" s="21"/>
      <c r="R23" s="17" t="str">
        <f>IF(E23="","",IF(COUNT(K23:Q23)&lt;&gt;7,"",IF(MIN(K23:Q23)&lt;0,"",SUM(L23:Q23))))</f>
      </c>
      <c r="S23" s="17" t="str">
        <f>IF(ISNUMBER(R23),K23-R23,"")</f>
      </c>
      <c r="T23" s="19"/>
      <c r="U23" s="22"/>
    </row>
    <row r="24" ht="32" customHeight="1">
      <c r="A24" s="18"/>
      <c r="B24" s="19"/>
      <c r="C24" s="19"/>
      <c r="D24" s="20"/>
      <c r="E24" s="20"/>
      <c r="F24" s="19"/>
      <c r="G24" s="19"/>
      <c r="H24" s="19"/>
      <c r="I24" s="19"/>
      <c r="J24" s="19"/>
      <c r="K24" s="21"/>
      <c r="L24" s="21"/>
      <c r="M24" s="21"/>
      <c r="N24" s="21"/>
      <c r="O24" s="21"/>
      <c r="P24" s="21"/>
      <c r="Q24" s="21"/>
      <c r="R24" s="17" t="str">
        <f>IF(E24="","",IF(COUNT(K24:Q24)&lt;&gt;7,"",IF(MIN(K24:Q24)&lt;0,"",SUM(L24:Q24))))</f>
      </c>
      <c r="S24" s="17" t="str">
        <f>IF(ISNUMBER(R24),K24-R24,"")</f>
      </c>
      <c r="T24" s="19"/>
      <c r="U24" s="22"/>
    </row>
    <row r="25" ht="32" customHeight="1">
      <c r="A25" s="18"/>
      <c r="B25" s="19"/>
      <c r="C25" s="19"/>
      <c r="D25" s="20"/>
      <c r="E25" s="20"/>
      <c r="F25" s="19"/>
      <c r="G25" s="19"/>
      <c r="H25" s="19"/>
      <c r="I25" s="19"/>
      <c r="J25" s="19"/>
      <c r="K25" s="21"/>
      <c r="L25" s="21"/>
      <c r="M25" s="21"/>
      <c r="N25" s="21"/>
      <c r="O25" s="21"/>
      <c r="P25" s="21"/>
      <c r="Q25" s="21"/>
      <c r="R25" s="17" t="str">
        <f>IF(E25="","",IF(COUNT(K25:Q25)&lt;&gt;7,"",IF(MIN(K25:Q25)&lt;0,"",SUM(L25:Q25))))</f>
      </c>
      <c r="S25" s="17" t="str">
        <f>IF(ISNUMBER(R25),K25-R25,"")</f>
      </c>
      <c r="T25" s="19"/>
      <c r="U25" s="22"/>
    </row>
    <row r="26" ht="32" customHeight="1">
      <c r="A26" s="18"/>
      <c r="B26" s="19"/>
      <c r="C26" s="19"/>
      <c r="D26" s="20"/>
      <c r="E26" s="20"/>
      <c r="F26" s="19"/>
      <c r="G26" s="19"/>
      <c r="H26" s="19"/>
      <c r="I26" s="19"/>
      <c r="J26" s="19"/>
      <c r="K26" s="21"/>
      <c r="L26" s="21"/>
      <c r="M26" s="21"/>
      <c r="N26" s="21"/>
      <c r="O26" s="21"/>
      <c r="P26" s="21"/>
      <c r="Q26" s="21"/>
      <c r="R26" s="17" t="str">
        <f>IF(E26="","",IF(COUNT(K26:Q26)&lt;&gt;7,"",IF(MIN(K26:Q26)&lt;0,"",SUM(L26:Q26))))</f>
      </c>
      <c r="S26" s="17" t="str">
        <f>IF(ISNUMBER(R26),K26-R26,"")</f>
      </c>
      <c r="T26" s="19"/>
      <c r="U26" s="22"/>
    </row>
    <row r="27" ht="32" customHeight="1">
      <c r="A27" s="18"/>
      <c r="B27" s="19"/>
      <c r="C27" s="19"/>
      <c r="D27" s="20"/>
      <c r="E27" s="20"/>
      <c r="F27" s="19"/>
      <c r="G27" s="19"/>
      <c r="H27" s="19"/>
      <c r="I27" s="19"/>
      <c r="J27" s="19"/>
      <c r="K27" s="21"/>
      <c r="L27" s="21"/>
      <c r="M27" s="21"/>
      <c r="N27" s="21"/>
      <c r="O27" s="21"/>
      <c r="P27" s="21"/>
      <c r="Q27" s="21"/>
      <c r="R27" s="17" t="str">
        <f>IF(E27="","",IF(COUNT(K27:Q27)&lt;&gt;7,"",IF(MIN(K27:Q27)&lt;0,"",SUM(L27:Q27))))</f>
      </c>
      <c r="S27" s="17" t="str">
        <f>IF(ISNUMBER(R27),K27-R27,"")</f>
      </c>
      <c r="T27" s="19"/>
      <c r="U27" s="22"/>
    </row>
    <row r="28" ht="32" customHeight="1">
      <c r="A28" s="18"/>
      <c r="B28" s="19"/>
      <c r="C28" s="19"/>
      <c r="D28" s="20"/>
      <c r="E28" s="20"/>
      <c r="F28" s="19"/>
      <c r="G28" s="19"/>
      <c r="H28" s="19"/>
      <c r="I28" s="19"/>
      <c r="J28" s="19"/>
      <c r="K28" s="21"/>
      <c r="L28" s="21"/>
      <c r="M28" s="21"/>
      <c r="N28" s="21"/>
      <c r="O28" s="21"/>
      <c r="P28" s="21"/>
      <c r="Q28" s="21"/>
      <c r="R28" s="17" t="str">
        <f>IF(E28="","",IF(COUNT(K28:Q28)&lt;&gt;7,"",IF(MIN(K28:Q28)&lt;0,"",SUM(L28:Q28))))</f>
      </c>
      <c r="S28" s="17" t="str">
        <f>IF(ISNUMBER(R28),K28-R28,"")</f>
      </c>
      <c r="T28" s="19"/>
      <c r="U28" s="22"/>
    </row>
    <row r="29" ht="32" customHeight="1">
      <c r="A29" s="18"/>
      <c r="B29" s="19"/>
      <c r="C29" s="19"/>
      <c r="D29" s="20"/>
      <c r="E29" s="20"/>
      <c r="F29" s="19"/>
      <c r="G29" s="19"/>
      <c r="H29" s="19"/>
      <c r="I29" s="19"/>
      <c r="J29" s="19"/>
      <c r="K29" s="21"/>
      <c r="L29" s="21"/>
      <c r="M29" s="21"/>
      <c r="N29" s="21"/>
      <c r="O29" s="21"/>
      <c r="P29" s="21"/>
      <c r="Q29" s="21"/>
      <c r="R29" s="17" t="str">
        <f>IF(E29="","",IF(COUNT(K29:Q29)&lt;&gt;7,"",IF(MIN(K29:Q29)&lt;0,"",SUM(L29:Q29))))</f>
      </c>
      <c r="S29" s="17" t="str">
        <f>IF(ISNUMBER(R29),K29-R29,"")</f>
      </c>
      <c r="T29" s="19"/>
      <c r="U29" s="22"/>
    </row>
    <row r="30" ht="32" customHeight="1">
      <c r="A30" s="18"/>
      <c r="B30" s="19"/>
      <c r="C30" s="19"/>
      <c r="D30" s="20"/>
      <c r="E30" s="20"/>
      <c r="F30" s="19"/>
      <c r="G30" s="19"/>
      <c r="H30" s="19"/>
      <c r="I30" s="19"/>
      <c r="J30" s="19"/>
      <c r="K30" s="21"/>
      <c r="L30" s="21"/>
      <c r="M30" s="21"/>
      <c r="N30" s="21"/>
      <c r="O30" s="21"/>
      <c r="P30" s="21"/>
      <c r="Q30" s="21"/>
      <c r="R30" s="17" t="str">
        <f>IF(E30="","",IF(COUNT(K30:Q30)&lt;&gt;7,"",IF(MIN(K30:Q30)&lt;0,"",SUM(L30:Q30))))</f>
      </c>
      <c r="S30" s="17" t="str">
        <f>IF(ISNUMBER(R30),K30-R30,"")</f>
      </c>
      <c r="T30" s="19"/>
      <c r="U30" s="22"/>
    </row>
    <row r="31" ht="32" customHeight="1">
      <c r="A31" s="18"/>
      <c r="B31" s="19"/>
      <c r="C31" s="19"/>
      <c r="D31" s="20"/>
      <c r="E31" s="20"/>
      <c r="F31" s="19"/>
      <c r="G31" s="19"/>
      <c r="H31" s="19"/>
      <c r="I31" s="19"/>
      <c r="J31" s="19"/>
      <c r="K31" s="21"/>
      <c r="L31" s="21"/>
      <c r="M31" s="21"/>
      <c r="N31" s="21"/>
      <c r="O31" s="21"/>
      <c r="P31" s="21"/>
      <c r="Q31" s="21"/>
      <c r="R31" s="17" t="str">
        <f>IF(E31="","",IF(COUNT(K31:Q31)&lt;&gt;7,"",IF(MIN(K31:Q31)&lt;0,"",SUM(L31:Q31))))</f>
      </c>
      <c r="S31" s="17" t="str">
        <f>IF(ISNUMBER(R31),K31-R31,"")</f>
      </c>
      <c r="T31" s="19"/>
      <c r="U31" s="22"/>
    </row>
    <row r="32" ht="32" customHeight="1">
      <c r="A32" s="18"/>
      <c r="B32" s="19"/>
      <c r="C32" s="19"/>
      <c r="D32" s="20"/>
      <c r="E32" s="20"/>
      <c r="F32" s="19"/>
      <c r="G32" s="19"/>
      <c r="H32" s="19"/>
      <c r="I32" s="19"/>
      <c r="J32" s="19"/>
      <c r="K32" s="21"/>
      <c r="L32" s="21"/>
      <c r="M32" s="21"/>
      <c r="N32" s="21"/>
      <c r="O32" s="21"/>
      <c r="P32" s="21"/>
      <c r="Q32" s="21"/>
      <c r="R32" s="17" t="str">
        <f>IF(E32="","",IF(COUNT(K32:Q32)&lt;&gt;7,"",IF(MIN(K32:Q32)&lt;0,"",SUM(L32:Q32))))</f>
      </c>
      <c r="S32" s="17" t="str">
        <f>IF(ISNUMBER(R32),K32-R32,"")</f>
      </c>
      <c r="T32" s="19"/>
      <c r="U32" s="22"/>
    </row>
    <row r="33" ht="32" customHeight="1">
      <c r="A33" s="18"/>
      <c r="B33" s="19"/>
      <c r="C33" s="19"/>
      <c r="D33" s="20"/>
      <c r="E33" s="20"/>
      <c r="F33" s="19"/>
      <c r="G33" s="19"/>
      <c r="H33" s="19"/>
      <c r="I33" s="19"/>
      <c r="J33" s="19"/>
      <c r="K33" s="21"/>
      <c r="L33" s="21"/>
      <c r="M33" s="21"/>
      <c r="N33" s="21"/>
      <c r="O33" s="21"/>
      <c r="P33" s="21"/>
      <c r="Q33" s="21"/>
      <c r="R33" s="17" t="str">
        <f>IF(E33="","",IF(COUNT(K33:Q33)&lt;&gt;7,"",IF(MIN(K33:Q33)&lt;0,"",SUM(L33:Q33))))</f>
      </c>
      <c r="S33" s="17" t="str">
        <f>IF(ISNUMBER(R33),K33-R33,"")</f>
      </c>
      <c r="T33" s="19"/>
      <c r="U33" s="22"/>
    </row>
    <row r="34" ht="32" customHeight="1">
      <c r="A34" s="18"/>
      <c r="B34" s="19"/>
      <c r="C34" s="19"/>
      <c r="D34" s="20"/>
      <c r="E34" s="20"/>
      <c r="F34" s="19"/>
      <c r="G34" s="19"/>
      <c r="H34" s="19"/>
      <c r="I34" s="19"/>
      <c r="J34" s="19"/>
      <c r="K34" s="21"/>
      <c r="L34" s="21"/>
      <c r="M34" s="21"/>
      <c r="N34" s="21"/>
      <c r="O34" s="21"/>
      <c r="P34" s="21"/>
      <c r="Q34" s="21"/>
      <c r="R34" s="17" t="str">
        <f>IF(E34="","",IF(COUNT(K34:Q34)&lt;&gt;7,"",IF(MIN(K34:Q34)&lt;0,"",SUM(L34:Q34))))</f>
      </c>
      <c r="S34" s="17" t="str">
        <f>IF(ISNUMBER(R34),K34-R34,"")</f>
      </c>
      <c r="T34" s="19"/>
      <c r="U34" s="22"/>
    </row>
    <row r="35" ht="32" customHeight="1">
      <c r="A35" s="18"/>
      <c r="B35" s="19"/>
      <c r="C35" s="19"/>
      <c r="D35" s="20"/>
      <c r="E35" s="20"/>
      <c r="F35" s="19"/>
      <c r="G35" s="19"/>
      <c r="H35" s="19"/>
      <c r="I35" s="19"/>
      <c r="J35" s="19"/>
      <c r="K35" s="21"/>
      <c r="L35" s="21"/>
      <c r="M35" s="21"/>
      <c r="N35" s="21"/>
      <c r="O35" s="21"/>
      <c r="P35" s="21"/>
      <c r="Q35" s="21"/>
      <c r="R35" s="17" t="str">
        <f>IF(E35="","",IF(COUNT(K35:Q35)&lt;&gt;7,"",IF(MIN(K35:Q35)&lt;0,"",SUM(L35:Q35))))</f>
      </c>
      <c r="S35" s="17" t="str">
        <f>IF(ISNUMBER(R35),K35-R35,"")</f>
      </c>
      <c r="T35" s="19"/>
      <c r="U35" s="22"/>
    </row>
    <row r="36" ht="32" customHeight="1">
      <c r="A36" s="18"/>
      <c r="B36" s="19"/>
      <c r="C36" s="19"/>
      <c r="D36" s="20"/>
      <c r="E36" s="20"/>
      <c r="F36" s="19"/>
      <c r="G36" s="19"/>
      <c r="H36" s="19"/>
      <c r="I36" s="19"/>
      <c r="J36" s="19"/>
      <c r="K36" s="21"/>
      <c r="L36" s="21"/>
      <c r="M36" s="21"/>
      <c r="N36" s="21"/>
      <c r="O36" s="21"/>
      <c r="P36" s="21"/>
      <c r="Q36" s="21"/>
      <c r="R36" s="17" t="str">
        <f>IF(E36="","",IF(COUNT(K36:Q36)&lt;&gt;7,"",IF(MIN(K36:Q36)&lt;0,"",SUM(L36:Q36))))</f>
      </c>
      <c r="S36" s="17" t="str">
        <f>IF(ISNUMBER(R36),K36-R36,"")</f>
      </c>
      <c r="T36" s="19"/>
      <c r="U36" s="22"/>
    </row>
    <row r="37" ht="32" customHeight="1">
      <c r="A37" s="18"/>
      <c r="B37" s="19"/>
      <c r="C37" s="19"/>
      <c r="D37" s="20"/>
      <c r="E37" s="20"/>
      <c r="F37" s="19"/>
      <c r="G37" s="19"/>
      <c r="H37" s="19"/>
      <c r="I37" s="19"/>
      <c r="J37" s="19"/>
      <c r="K37" s="21"/>
      <c r="L37" s="21"/>
      <c r="M37" s="21"/>
      <c r="N37" s="21"/>
      <c r="O37" s="21"/>
      <c r="P37" s="21"/>
      <c r="Q37" s="21"/>
      <c r="R37" s="17" t="str">
        <f>IF(E37="","",IF(COUNT(K37:Q37)&lt;&gt;7,"",IF(MIN(K37:Q37)&lt;0,"",SUM(L37:Q37))))</f>
      </c>
      <c r="S37" s="17" t="str">
        <f>IF(ISNUMBER(R37),K37-R37,"")</f>
      </c>
      <c r="T37" s="19"/>
      <c r="U37" s="22"/>
    </row>
    <row r="38" ht="32" customHeight="1">
      <c r="A38" s="18"/>
      <c r="B38" s="19"/>
      <c r="C38" s="19"/>
      <c r="D38" s="20"/>
      <c r="E38" s="20"/>
      <c r="F38" s="19"/>
      <c r="G38" s="19"/>
      <c r="H38" s="19"/>
      <c r="I38" s="19"/>
      <c r="J38" s="19"/>
      <c r="K38" s="21"/>
      <c r="L38" s="21"/>
      <c r="M38" s="21"/>
      <c r="N38" s="21"/>
      <c r="O38" s="21"/>
      <c r="P38" s="21"/>
      <c r="Q38" s="21"/>
      <c r="R38" s="17" t="str">
        <f>IF(E38="","",IF(COUNT(K38:Q38)&lt;&gt;7,"",IF(MIN(K38:Q38)&lt;0,"",SUM(L38:Q38))))</f>
      </c>
      <c r="S38" s="17" t="str">
        <f>IF(ISNUMBER(R38),K38-R38,"")</f>
      </c>
      <c r="T38" s="19"/>
      <c r="U38" s="22"/>
    </row>
    <row r="39" ht="32" customHeight="1">
      <c r="A39" s="18"/>
      <c r="B39" s="19"/>
      <c r="C39" s="19"/>
      <c r="D39" s="20"/>
      <c r="E39" s="20"/>
      <c r="F39" s="19"/>
      <c r="G39" s="19"/>
      <c r="H39" s="19"/>
      <c r="I39" s="19"/>
      <c r="J39" s="19"/>
      <c r="K39" s="21"/>
      <c r="L39" s="21"/>
      <c r="M39" s="21"/>
      <c r="N39" s="21"/>
      <c r="O39" s="21"/>
      <c r="P39" s="21"/>
      <c r="Q39" s="21"/>
      <c r="R39" s="17" t="str">
        <f>IF(E39="","",IF(COUNT(K39:Q39)&lt;&gt;7,"",IF(MIN(K39:Q39)&lt;0,"",SUM(L39:Q39))))</f>
      </c>
      <c r="S39" s="17" t="str">
        <f>IF(ISNUMBER(R39),K39-R39,"")</f>
      </c>
      <c r="T39" s="19"/>
      <c r="U39" s="22"/>
    </row>
    <row r="40" ht="32" customHeight="1">
      <c r="A40" s="18"/>
      <c r="B40" s="19"/>
      <c r="C40" s="19"/>
      <c r="D40" s="20"/>
      <c r="E40" s="20"/>
      <c r="F40" s="19"/>
      <c r="G40" s="19"/>
      <c r="H40" s="19"/>
      <c r="I40" s="19"/>
      <c r="J40" s="19"/>
      <c r="K40" s="21"/>
      <c r="L40" s="21"/>
      <c r="M40" s="21"/>
      <c r="N40" s="21"/>
      <c r="O40" s="21"/>
      <c r="P40" s="21"/>
      <c r="Q40" s="21"/>
      <c r="R40" s="17" t="str">
        <f>IF(E40="","",IF(COUNT(K40:Q40)&lt;&gt;7,"",IF(MIN(K40:Q40)&lt;0,"",SUM(L40:Q40))))</f>
      </c>
      <c r="S40" s="17" t="str">
        <f>IF(ISNUMBER(R40),K40-R40,"")</f>
      </c>
      <c r="T40" s="19"/>
      <c r="U40" s="22"/>
    </row>
    <row r="41" ht="32" customHeight="1">
      <c r="A41" s="18"/>
      <c r="B41" s="19"/>
      <c r="C41" s="19"/>
      <c r="D41" s="20"/>
      <c r="E41" s="20"/>
      <c r="F41" s="19"/>
      <c r="G41" s="19"/>
      <c r="H41" s="19"/>
      <c r="I41" s="19"/>
      <c r="J41" s="19"/>
      <c r="K41" s="21"/>
      <c r="L41" s="21"/>
      <c r="M41" s="21"/>
      <c r="N41" s="21"/>
      <c r="O41" s="21"/>
      <c r="P41" s="21"/>
      <c r="Q41" s="21"/>
      <c r="R41" s="17" t="str">
        <f>IF(E41="","",IF(COUNT(K41:Q41)&lt;&gt;7,"",IF(MIN(K41:Q41)&lt;0,"",SUM(L41:Q41))))</f>
      </c>
      <c r="S41" s="17" t="str">
        <f>IF(ISNUMBER(R41),K41-R41,"")</f>
      </c>
      <c r="T41" s="19"/>
      <c r="U41" s="22"/>
    </row>
    <row r="42" ht="32" customHeight="1">
      <c r="A42" s="18"/>
      <c r="B42" s="19"/>
      <c r="C42" s="19"/>
      <c r="D42" s="20"/>
      <c r="E42" s="20"/>
      <c r="F42" s="19"/>
      <c r="G42" s="19"/>
      <c r="H42" s="19"/>
      <c r="I42" s="19"/>
      <c r="J42" s="19"/>
      <c r="K42" s="21"/>
      <c r="L42" s="21"/>
      <c r="M42" s="21"/>
      <c r="N42" s="21"/>
      <c r="O42" s="21"/>
      <c r="P42" s="21"/>
      <c r="Q42" s="21"/>
      <c r="R42" s="17" t="str">
        <f>IF(E42="","",IF(COUNT(K42:Q42)&lt;&gt;7,"",IF(MIN(K42:Q42)&lt;0,"",SUM(L42:Q42))))</f>
      </c>
      <c r="S42" s="17" t="str">
        <f>IF(ISNUMBER(R42),K42-R42,"")</f>
      </c>
      <c r="T42" s="19"/>
      <c r="U42" s="22"/>
    </row>
    <row r="43" ht="32" customHeight="1">
      <c r="A43" s="18"/>
      <c r="B43" s="19"/>
      <c r="C43" s="19"/>
      <c r="D43" s="20"/>
      <c r="E43" s="20"/>
      <c r="F43" s="19"/>
      <c r="G43" s="19"/>
      <c r="H43" s="19"/>
      <c r="I43" s="19"/>
      <c r="J43" s="19"/>
      <c r="K43" s="21"/>
      <c r="L43" s="21"/>
      <c r="M43" s="21"/>
      <c r="N43" s="21"/>
      <c r="O43" s="21"/>
      <c r="P43" s="21"/>
      <c r="Q43" s="21"/>
      <c r="R43" s="17" t="str">
        <f>IF(E43="","",IF(COUNT(K43:Q43)&lt;&gt;7,"",IF(MIN(K43:Q43)&lt;0,"",SUM(L43:Q43))))</f>
      </c>
      <c r="S43" s="17" t="str">
        <f>IF(ISNUMBER(R43),K43-R43,"")</f>
      </c>
      <c r="T43" s="19"/>
      <c r="U43" s="22"/>
    </row>
    <row r="44" ht="32" customHeight="1">
      <c r="A44" s="18"/>
      <c r="B44" s="19"/>
      <c r="C44" s="19"/>
      <c r="D44" s="20"/>
      <c r="E44" s="20"/>
      <c r="F44" s="19"/>
      <c r="G44" s="19"/>
      <c r="H44" s="19"/>
      <c r="I44" s="19"/>
      <c r="J44" s="19"/>
      <c r="K44" s="21"/>
      <c r="L44" s="21"/>
      <c r="M44" s="21"/>
      <c r="N44" s="21"/>
      <c r="O44" s="21"/>
      <c r="P44" s="21"/>
      <c r="Q44" s="21"/>
      <c r="R44" s="17" t="str">
        <f>IF(E44="","",IF(COUNT(K44:Q44)&lt;&gt;7,"",IF(MIN(K44:Q44)&lt;0,"",SUM(L44:Q44))))</f>
      </c>
      <c r="S44" s="17" t="str">
        <f>IF(ISNUMBER(R44),K44-R44,"")</f>
      </c>
      <c r="T44" s="19"/>
      <c r="U44" s="22"/>
    </row>
    <row r="45" ht="32" customHeight="1">
      <c r="A45" s="18"/>
      <c r="B45" s="19"/>
      <c r="C45" s="19"/>
      <c r="D45" s="20"/>
      <c r="E45" s="20"/>
      <c r="F45" s="19"/>
      <c r="G45" s="19"/>
      <c r="H45" s="19"/>
      <c r="I45" s="19"/>
      <c r="J45" s="19"/>
      <c r="K45" s="21"/>
      <c r="L45" s="21"/>
      <c r="M45" s="21"/>
      <c r="N45" s="21"/>
      <c r="O45" s="21"/>
      <c r="P45" s="21"/>
      <c r="Q45" s="21"/>
      <c r="R45" s="17" t="str">
        <f>IF(E45="","",IF(COUNT(K45:Q45)&lt;&gt;7,"",IF(MIN(K45:Q45)&lt;0,"",SUM(L45:Q45))))</f>
      </c>
      <c r="S45" s="17" t="str">
        <f>IF(ISNUMBER(R45),K45-R45,"")</f>
      </c>
      <c r="T45" s="19"/>
      <c r="U45" s="22"/>
    </row>
    <row r="46" ht="32" customHeight="1">
      <c r="A46" s="18"/>
      <c r="B46" s="19"/>
      <c r="C46" s="19"/>
      <c r="D46" s="20"/>
      <c r="E46" s="20"/>
      <c r="F46" s="19"/>
      <c r="G46" s="19"/>
      <c r="H46" s="19"/>
      <c r="I46" s="19"/>
      <c r="J46" s="19"/>
      <c r="K46" s="21"/>
      <c r="L46" s="21"/>
      <c r="M46" s="21"/>
      <c r="N46" s="21"/>
      <c r="O46" s="21"/>
      <c r="P46" s="21"/>
      <c r="Q46" s="21"/>
      <c r="R46" s="17" t="str">
        <f>IF(E46="","",IF(COUNT(K46:Q46)&lt;&gt;7,"",IF(MIN(K46:Q46)&lt;0,"",SUM(L46:Q46))))</f>
      </c>
      <c r="S46" s="17" t="str">
        <f>IF(ISNUMBER(R46),K46-R46,"")</f>
      </c>
      <c r="T46" s="19"/>
      <c r="U46" s="22"/>
    </row>
    <row r="47" ht="32" customHeight="1">
      <c r="A47" s="18"/>
      <c r="B47" s="19"/>
      <c r="C47" s="19"/>
      <c r="D47" s="20"/>
      <c r="E47" s="20"/>
      <c r="F47" s="19"/>
      <c r="G47" s="19"/>
      <c r="H47" s="19"/>
      <c r="I47" s="19"/>
      <c r="J47" s="19"/>
      <c r="K47" s="21"/>
      <c r="L47" s="21"/>
      <c r="M47" s="21"/>
      <c r="N47" s="21"/>
      <c r="O47" s="21"/>
      <c r="P47" s="21"/>
      <c r="Q47" s="21"/>
      <c r="R47" s="17" t="str">
        <f>IF(E47="","",IF(COUNT(K47:Q47)&lt;&gt;7,"",IF(MIN(K47:Q47)&lt;0,"",SUM(L47:Q47))))</f>
      </c>
      <c r="S47" s="17" t="str">
        <f>IF(ISNUMBER(R47),K47-R47,"")</f>
      </c>
      <c r="T47" s="19"/>
      <c r="U47" s="22"/>
    </row>
    <row r="48" ht="32" customHeight="1">
      <c r="A48" s="18"/>
      <c r="B48" s="19"/>
      <c r="C48" s="19"/>
      <c r="D48" s="20"/>
      <c r="E48" s="20"/>
      <c r="F48" s="19"/>
      <c r="G48" s="19"/>
      <c r="H48" s="19"/>
      <c r="I48" s="19"/>
      <c r="J48" s="19"/>
      <c r="K48" s="21"/>
      <c r="L48" s="21"/>
      <c r="M48" s="21"/>
      <c r="N48" s="21"/>
      <c r="O48" s="21"/>
      <c r="P48" s="21"/>
      <c r="Q48" s="21"/>
      <c r="R48" s="17" t="str">
        <f>IF(E48="","",IF(COUNT(K48:Q48)&lt;&gt;7,"",IF(MIN(K48:Q48)&lt;0,"",SUM(L48:Q48))))</f>
      </c>
      <c r="S48" s="17" t="str">
        <f>IF(ISNUMBER(R48),K48-R48,"")</f>
      </c>
      <c r="T48" s="19"/>
      <c r="U48" s="22"/>
    </row>
    <row r="49" ht="32" customHeight="1">
      <c r="A49" s="18"/>
      <c r="B49" s="19"/>
      <c r="C49" s="19"/>
      <c r="D49" s="20"/>
      <c r="E49" s="20"/>
      <c r="F49" s="19"/>
      <c r="G49" s="19"/>
      <c r="H49" s="19"/>
      <c r="I49" s="19"/>
      <c r="J49" s="19"/>
      <c r="K49" s="21"/>
      <c r="L49" s="21"/>
      <c r="M49" s="21"/>
      <c r="N49" s="21"/>
      <c r="O49" s="21"/>
      <c r="P49" s="21"/>
      <c r="Q49" s="21"/>
      <c r="R49" s="17" t="str">
        <f>IF(E49="","",IF(COUNT(K49:Q49)&lt;&gt;7,"",IF(MIN(K49:Q49)&lt;0,"",SUM(L49:Q49))))</f>
      </c>
      <c r="S49" s="17" t="str">
        <f>IF(ISNUMBER(R49),K49-R49,"")</f>
      </c>
      <c r="T49" s="19"/>
      <c r="U49" s="22"/>
    </row>
    <row r="50" ht="32" customHeight="1">
      <c r="A50" s="18"/>
      <c r="B50" s="19"/>
      <c r="C50" s="19"/>
      <c r="D50" s="20"/>
      <c r="E50" s="20"/>
      <c r="F50" s="19"/>
      <c r="G50" s="19"/>
      <c r="H50" s="19"/>
      <c r="I50" s="19"/>
      <c r="J50" s="19"/>
      <c r="K50" s="21"/>
      <c r="L50" s="21"/>
      <c r="M50" s="21"/>
      <c r="N50" s="21"/>
      <c r="O50" s="21"/>
      <c r="P50" s="21"/>
      <c r="Q50" s="21"/>
      <c r="R50" s="17" t="str">
        <f>IF(E50="","",IF(COUNT(K50:Q50)&lt;&gt;7,"",IF(MIN(K50:Q50)&lt;0,"",SUM(L50:Q50))))</f>
      </c>
      <c r="S50" s="17" t="str">
        <f>IF(ISNUMBER(R50),K50-R50,"")</f>
      </c>
      <c r="T50" s="19"/>
      <c r="U50" s="22"/>
    </row>
    <row r="51" ht="32" customHeight="1">
      <c r="A51" s="18"/>
      <c r="B51" s="19"/>
      <c r="C51" s="19"/>
      <c r="D51" s="20"/>
      <c r="E51" s="20"/>
      <c r="F51" s="19"/>
      <c r="G51" s="19"/>
      <c r="H51" s="19"/>
      <c r="I51" s="19"/>
      <c r="J51" s="19"/>
      <c r="K51" s="21"/>
      <c r="L51" s="21"/>
      <c r="M51" s="21"/>
      <c r="N51" s="21"/>
      <c r="O51" s="21"/>
      <c r="P51" s="21"/>
      <c r="Q51" s="21"/>
      <c r="R51" s="17" t="str">
        <f>IF(E51="","",IF(COUNT(K51:Q51)&lt;&gt;7,"",IF(MIN(K51:Q51)&lt;0,"",SUM(L51:Q51))))</f>
      </c>
      <c r="S51" s="17" t="str">
        <f>IF(ISNUMBER(R51),K51-R51,"")</f>
      </c>
      <c r="T51" s="19"/>
      <c r="U51" s="22"/>
    </row>
    <row r="52" ht="32" customHeight="1">
      <c r="A52" s="18"/>
      <c r="B52" s="19"/>
      <c r="C52" s="19"/>
      <c r="D52" s="20"/>
      <c r="E52" s="20"/>
      <c r="F52" s="19"/>
      <c r="G52" s="19"/>
      <c r="H52" s="19"/>
      <c r="I52" s="19"/>
      <c r="J52" s="19"/>
      <c r="K52" s="21"/>
      <c r="L52" s="21"/>
      <c r="M52" s="21"/>
      <c r="N52" s="21"/>
      <c r="O52" s="21"/>
      <c r="P52" s="21"/>
      <c r="Q52" s="21"/>
      <c r="R52" s="17" t="str">
        <f>IF(E52="","",IF(COUNT(K52:Q52)&lt;&gt;7,"",IF(MIN(K52:Q52)&lt;0,"",SUM(L52:Q52))))</f>
      </c>
      <c r="S52" s="17" t="str">
        <f>IF(ISNUMBER(R52),K52-R52,"")</f>
      </c>
      <c r="T52" s="19"/>
      <c r="U52" s="22"/>
    </row>
    <row r="53" ht="32" customHeight="1">
      <c r="A53" s="18"/>
      <c r="B53" s="19"/>
      <c r="C53" s="19"/>
      <c r="D53" s="20"/>
      <c r="E53" s="20"/>
      <c r="F53" s="19"/>
      <c r="G53" s="19"/>
      <c r="H53" s="19"/>
      <c r="I53" s="19"/>
      <c r="J53" s="19"/>
      <c r="K53" s="21"/>
      <c r="L53" s="21"/>
      <c r="M53" s="21"/>
      <c r="N53" s="21"/>
      <c r="O53" s="21"/>
      <c r="P53" s="21"/>
      <c r="Q53" s="21"/>
      <c r="R53" s="17" t="str">
        <f>IF(E53="","",IF(COUNT(K53:Q53)&lt;&gt;7,"",IF(MIN(K53:Q53)&lt;0,"",SUM(L53:Q53))))</f>
      </c>
      <c r="S53" s="17" t="str">
        <f>IF(ISNUMBER(R53),K53-R53,"")</f>
      </c>
      <c r="T53" s="19"/>
      <c r="U53" s="22"/>
    </row>
    <row r="54" ht="32" customHeight="1">
      <c r="A54" s="18"/>
      <c r="B54" s="19"/>
      <c r="C54" s="19"/>
      <c r="D54" s="20"/>
      <c r="E54" s="20"/>
      <c r="F54" s="19"/>
      <c r="G54" s="19"/>
      <c r="H54" s="19"/>
      <c r="I54" s="19"/>
      <c r="J54" s="19"/>
      <c r="K54" s="21"/>
      <c r="L54" s="21"/>
      <c r="M54" s="21"/>
      <c r="N54" s="21"/>
      <c r="O54" s="21"/>
      <c r="P54" s="21"/>
      <c r="Q54" s="21"/>
      <c r="R54" s="17" t="str">
        <f>IF(E54="","",IF(COUNT(K54:Q54)&lt;&gt;7,"",IF(MIN(K54:Q54)&lt;0,"",SUM(L54:Q54))))</f>
      </c>
      <c r="S54" s="17" t="str">
        <f>IF(ISNUMBER(R54),K54-R54,"")</f>
      </c>
      <c r="T54" s="19"/>
      <c r="U54" s="22"/>
    </row>
    <row r="55" ht="32" customHeight="1">
      <c r="A55" s="18"/>
      <c r="B55" s="19"/>
      <c r="C55" s="19"/>
      <c r="D55" s="20"/>
      <c r="E55" s="20"/>
      <c r="F55" s="19"/>
      <c r="G55" s="19"/>
      <c r="H55" s="19"/>
      <c r="I55" s="19"/>
      <c r="J55" s="19"/>
      <c r="K55" s="21"/>
      <c r="L55" s="21"/>
      <c r="M55" s="21"/>
      <c r="N55" s="21"/>
      <c r="O55" s="21"/>
      <c r="P55" s="21"/>
      <c r="Q55" s="21"/>
      <c r="R55" s="17" t="str">
        <f>IF(E55="","",IF(COUNT(K55:Q55)&lt;&gt;7,"",IF(MIN(K55:Q55)&lt;0,"",SUM(L55:Q55))))</f>
      </c>
      <c r="S55" s="17" t="str">
        <f>IF(ISNUMBER(R55),K55-R55,"")</f>
      </c>
      <c r="T55" s="19"/>
      <c r="U55" s="22"/>
    </row>
    <row r="56" ht="32" customHeight="1">
      <c r="A56" s="18"/>
      <c r="B56" s="19"/>
      <c r="C56" s="19"/>
      <c r="D56" s="20"/>
      <c r="E56" s="20"/>
      <c r="F56" s="19"/>
      <c r="G56" s="19"/>
      <c r="H56" s="19"/>
      <c r="I56" s="19"/>
      <c r="J56" s="19"/>
      <c r="K56" s="21"/>
      <c r="L56" s="21"/>
      <c r="M56" s="21"/>
      <c r="N56" s="21"/>
      <c r="O56" s="21"/>
      <c r="P56" s="21"/>
      <c r="Q56" s="21"/>
      <c r="R56" s="17" t="str">
        <f>IF(E56="","",IF(COUNT(K56:Q56)&lt;&gt;7,"",IF(MIN(K56:Q56)&lt;0,"",SUM(L56:Q56))))</f>
      </c>
      <c r="S56" s="17" t="str">
        <f>IF(ISNUMBER(R56),K56-R56,"")</f>
      </c>
      <c r="T56" s="19"/>
      <c r="U56" s="22"/>
    </row>
    <row r="57" ht="32" customHeight="1">
      <c r="A57" s="18"/>
      <c r="B57" s="19"/>
      <c r="C57" s="19"/>
      <c r="D57" s="20"/>
      <c r="E57" s="20"/>
      <c r="F57" s="19"/>
      <c r="G57" s="19"/>
      <c r="H57" s="19"/>
      <c r="I57" s="19"/>
      <c r="J57" s="19"/>
      <c r="K57" s="21"/>
      <c r="L57" s="21"/>
      <c r="M57" s="21"/>
      <c r="N57" s="21"/>
      <c r="O57" s="21"/>
      <c r="P57" s="21"/>
      <c r="Q57" s="21"/>
      <c r="R57" s="17" t="str">
        <f>IF(E57="","",IF(COUNT(K57:Q57)&lt;&gt;7,"",IF(MIN(K57:Q57)&lt;0,"",SUM(L57:Q57))))</f>
      </c>
      <c r="S57" s="17" t="str">
        <f>IF(ISNUMBER(R57),K57-R57,"")</f>
      </c>
      <c r="T57" s="19"/>
      <c r="U57" s="22"/>
    </row>
    <row r="58" ht="32" customHeight="1">
      <c r="A58" s="18"/>
      <c r="B58" s="19"/>
      <c r="C58" s="19"/>
      <c r="D58" s="20"/>
      <c r="E58" s="20"/>
      <c r="F58" s="19"/>
      <c r="G58" s="19"/>
      <c r="H58" s="19"/>
      <c r="I58" s="19"/>
      <c r="J58" s="19"/>
      <c r="K58" s="21"/>
      <c r="L58" s="21"/>
      <c r="M58" s="21"/>
      <c r="N58" s="21"/>
      <c r="O58" s="21"/>
      <c r="P58" s="21"/>
      <c r="Q58" s="21"/>
      <c r="R58" s="17" t="str">
        <f>IF(E58="","",IF(COUNT(K58:Q58)&lt;&gt;7,"",IF(MIN(K58:Q58)&lt;0,"",SUM(L58:Q58))))</f>
      </c>
      <c r="S58" s="17" t="str">
        <f>IF(ISNUMBER(R58),K58-R58,"")</f>
      </c>
      <c r="T58" s="19"/>
      <c r="U58" s="22"/>
    </row>
    <row r="59" ht="32" customHeight="1">
      <c r="A59" s="18"/>
      <c r="B59" s="19"/>
      <c r="C59" s="19"/>
      <c r="D59" s="20"/>
      <c r="E59" s="20"/>
      <c r="F59" s="19"/>
      <c r="G59" s="19"/>
      <c r="H59" s="19"/>
      <c r="I59" s="19"/>
      <c r="J59" s="19"/>
      <c r="K59" s="21"/>
      <c r="L59" s="21"/>
      <c r="M59" s="21"/>
      <c r="N59" s="21"/>
      <c r="O59" s="21"/>
      <c r="P59" s="21"/>
      <c r="Q59" s="21"/>
      <c r="R59" s="17" t="str">
        <f>IF(E59="","",IF(COUNT(K59:Q59)&lt;&gt;7,"",IF(MIN(K59:Q59)&lt;0,"",SUM(L59:Q59))))</f>
      </c>
      <c r="S59" s="17" t="str">
        <f>IF(ISNUMBER(R59),K59-R59,"")</f>
      </c>
      <c r="T59" s="19"/>
      <c r="U59" s="22"/>
    </row>
    <row r="60" ht="32" customHeight="1">
      <c r="A60" s="18"/>
      <c r="B60" s="19"/>
      <c r="C60" s="19"/>
      <c r="D60" s="20"/>
      <c r="E60" s="20"/>
      <c r="F60" s="19"/>
      <c r="G60" s="19"/>
      <c r="H60" s="19"/>
      <c r="I60" s="19"/>
      <c r="J60" s="19"/>
      <c r="K60" s="21"/>
      <c r="L60" s="21"/>
      <c r="M60" s="21"/>
      <c r="N60" s="21"/>
      <c r="O60" s="21"/>
      <c r="P60" s="21"/>
      <c r="Q60" s="21"/>
      <c r="R60" s="17" t="str">
        <f>IF(E60="","",IF(COUNT(K60:Q60)&lt;&gt;7,"",IF(MIN(K60:Q60)&lt;0,"",SUM(L60:Q60))))</f>
      </c>
      <c r="S60" s="17" t="str">
        <f>IF(ISNUMBER(R60),K60-R60,"")</f>
      </c>
      <c r="T60" s="19"/>
      <c r="U60" s="22"/>
    </row>
    <row r="61" ht="32" customHeight="1">
      <c r="A61" s="18"/>
      <c r="B61" s="19"/>
      <c r="C61" s="19"/>
      <c r="D61" s="20"/>
      <c r="E61" s="20"/>
      <c r="F61" s="19"/>
      <c r="G61" s="19"/>
      <c r="H61" s="19"/>
      <c r="I61" s="19"/>
      <c r="J61" s="19"/>
      <c r="K61" s="21"/>
      <c r="L61" s="21"/>
      <c r="M61" s="21"/>
      <c r="N61" s="21"/>
      <c r="O61" s="21"/>
      <c r="P61" s="21"/>
      <c r="Q61" s="21"/>
      <c r="R61" s="17" t="str">
        <f>IF(E61="","",IF(COUNT(K61:Q61)&lt;&gt;7,"",IF(MIN(K61:Q61)&lt;0,"",SUM(L61:Q61))))</f>
      </c>
      <c r="S61" s="17" t="str">
        <f>IF(ISNUMBER(R61),K61-R61,"")</f>
      </c>
      <c r="T61" s="19"/>
      <c r="U61" s="22"/>
    </row>
    <row r="62" ht="32" customHeight="1">
      <c r="A62" s="18"/>
      <c r="B62" s="19"/>
      <c r="C62" s="19"/>
      <c r="D62" s="20"/>
      <c r="E62" s="20"/>
      <c r="F62" s="19"/>
      <c r="G62" s="19"/>
      <c r="H62" s="19"/>
      <c r="I62" s="19"/>
      <c r="J62" s="19"/>
      <c r="K62" s="21"/>
      <c r="L62" s="21"/>
      <c r="M62" s="21"/>
      <c r="N62" s="21"/>
      <c r="O62" s="21"/>
      <c r="P62" s="21"/>
      <c r="Q62" s="21"/>
      <c r="R62" s="17" t="str">
        <f>IF(E62="","",IF(COUNT(K62:Q62)&lt;&gt;7,"",IF(MIN(K62:Q62)&lt;0,"",SUM(L62:Q62))))</f>
      </c>
      <c r="S62" s="17" t="str">
        <f>IF(ISNUMBER(R62),K62-R62,"")</f>
      </c>
      <c r="T62" s="19"/>
      <c r="U62" s="22"/>
    </row>
    <row r="63" ht="32" customHeight="1">
      <c r="A63" s="18"/>
      <c r="B63" s="19"/>
      <c r="C63" s="19"/>
      <c r="D63" s="20"/>
      <c r="E63" s="20"/>
      <c r="F63" s="19"/>
      <c r="G63" s="19"/>
      <c r="H63" s="19"/>
      <c r="I63" s="19"/>
      <c r="J63" s="19"/>
      <c r="K63" s="21"/>
      <c r="L63" s="21"/>
      <c r="M63" s="21"/>
      <c r="N63" s="21"/>
      <c r="O63" s="21"/>
      <c r="P63" s="21"/>
      <c r="Q63" s="21"/>
      <c r="R63" s="17" t="str">
        <f>IF(E63="","",IF(COUNT(K63:Q63)&lt;&gt;7,"",IF(MIN(K63:Q63)&lt;0,"",SUM(L63:Q63))))</f>
      </c>
      <c r="S63" s="17" t="str">
        <f>IF(ISNUMBER(R63),K63-R63,"")</f>
      </c>
      <c r="T63" s="19"/>
      <c r="U63" s="22"/>
    </row>
    <row r="64" ht="32" customHeight="1">
      <c r="A64" s="18"/>
      <c r="B64" s="19"/>
      <c r="C64" s="19"/>
      <c r="D64" s="20"/>
      <c r="E64" s="20"/>
      <c r="F64" s="19"/>
      <c r="G64" s="19"/>
      <c r="H64" s="19"/>
      <c r="I64" s="19"/>
      <c r="J64" s="19"/>
      <c r="K64" s="21"/>
      <c r="L64" s="21"/>
      <c r="M64" s="21"/>
      <c r="N64" s="21"/>
      <c r="O64" s="21"/>
      <c r="P64" s="21"/>
      <c r="Q64" s="21"/>
      <c r="R64" s="17" t="str">
        <f>IF(E64="","",IF(COUNT(K64:Q64)&lt;&gt;7,"",IF(MIN(K64:Q64)&lt;0,"",SUM(L64:Q64))))</f>
      </c>
      <c r="S64" s="17" t="str">
        <f>IF(ISNUMBER(R64),K64-R64,"")</f>
      </c>
      <c r="T64" s="19"/>
      <c r="U64" s="22"/>
    </row>
    <row r="65" ht="32" customHeight="1">
      <c r="A65" s="18"/>
      <c r="B65" s="19"/>
      <c r="C65" s="19"/>
      <c r="D65" s="20"/>
      <c r="E65" s="20"/>
      <c r="F65" s="19"/>
      <c r="G65" s="19"/>
      <c r="H65" s="19"/>
      <c r="I65" s="19"/>
      <c r="J65" s="19"/>
      <c r="K65" s="21"/>
      <c r="L65" s="21"/>
      <c r="M65" s="21"/>
      <c r="N65" s="21"/>
      <c r="O65" s="21"/>
      <c r="P65" s="21"/>
      <c r="Q65" s="21"/>
      <c r="R65" s="17" t="str">
        <f>IF(E65="","",IF(COUNT(K65:Q65)&lt;&gt;7,"",IF(MIN(K65:Q65)&lt;0,"",SUM(L65:Q65))))</f>
      </c>
      <c r="S65" s="17" t="str">
        <f>IF(ISNUMBER(R65),K65-R65,"")</f>
      </c>
      <c r="T65" s="19"/>
      <c r="U65" s="22"/>
    </row>
    <row r="66" ht="32" customHeight="1">
      <c r="A66" s="18"/>
      <c r="B66" s="19"/>
      <c r="C66" s="19"/>
      <c r="D66" s="20"/>
      <c r="E66" s="20"/>
      <c r="F66" s="19"/>
      <c r="G66" s="19"/>
      <c r="H66" s="19"/>
      <c r="I66" s="19"/>
      <c r="J66" s="19"/>
      <c r="K66" s="21"/>
      <c r="L66" s="21"/>
      <c r="M66" s="21"/>
      <c r="N66" s="21"/>
      <c r="O66" s="21"/>
      <c r="P66" s="21"/>
      <c r="Q66" s="21"/>
      <c r="R66" s="17" t="str">
        <f>IF(E66="","",IF(COUNT(K66:Q66)&lt;&gt;7,"",IF(MIN(K66:Q66)&lt;0,"",SUM(L66:Q66))))</f>
      </c>
      <c r="S66" s="17" t="str">
        <f>IF(ISNUMBER(R66),K66-R66,"")</f>
      </c>
      <c r="T66" s="19"/>
      <c r="U66" s="22"/>
    </row>
    <row r="67" ht="32" customHeight="1">
      <c r="A67" s="18"/>
      <c r="B67" s="19"/>
      <c r="C67" s="19"/>
      <c r="D67" s="20"/>
      <c r="E67" s="20"/>
      <c r="F67" s="19"/>
      <c r="G67" s="19"/>
      <c r="H67" s="19"/>
      <c r="I67" s="19"/>
      <c r="J67" s="19"/>
      <c r="K67" s="21"/>
      <c r="L67" s="21"/>
      <c r="M67" s="21"/>
      <c r="N67" s="21"/>
      <c r="O67" s="21"/>
      <c r="P67" s="21"/>
      <c r="Q67" s="21"/>
      <c r="R67" s="17" t="str">
        <f>IF(E67="","",IF(COUNT(K67:Q67)&lt;&gt;7,"",IF(MIN(K67:Q67)&lt;0,"",SUM(L67:Q67))))</f>
      </c>
      <c r="S67" s="17" t="str">
        <f>IF(ISNUMBER(R67),K67-R67,"")</f>
      </c>
      <c r="T67" s="19"/>
      <c r="U67" s="22"/>
    </row>
    <row r="68" ht="32" customHeight="1">
      <c r="A68" s="18"/>
      <c r="B68" s="19"/>
      <c r="C68" s="19"/>
      <c r="D68" s="20"/>
      <c r="E68" s="20"/>
      <c r="F68" s="19"/>
      <c r="G68" s="19"/>
      <c r="H68" s="19"/>
      <c r="I68" s="19"/>
      <c r="J68" s="19"/>
      <c r="K68" s="21"/>
      <c r="L68" s="21"/>
      <c r="M68" s="21"/>
      <c r="N68" s="21"/>
      <c r="O68" s="21"/>
      <c r="P68" s="21"/>
      <c r="Q68" s="21"/>
      <c r="R68" s="17" t="str">
        <f>IF(E68="","",IF(COUNT(K68:Q68)&lt;&gt;7,"",IF(MIN(K68:Q68)&lt;0,"",SUM(L68:Q68))))</f>
      </c>
      <c r="S68" s="17" t="str">
        <f>IF(ISNUMBER(R68),K68-R68,"")</f>
      </c>
      <c r="T68" s="19"/>
      <c r="U68" s="22"/>
    </row>
    <row r="69" ht="32" customHeight="1">
      <c r="A69" s="18"/>
      <c r="B69" s="19"/>
      <c r="C69" s="19"/>
      <c r="D69" s="20"/>
      <c r="E69" s="20"/>
      <c r="F69" s="19"/>
      <c r="G69" s="19"/>
      <c r="H69" s="19"/>
      <c r="I69" s="19"/>
      <c r="J69" s="19"/>
      <c r="K69" s="21"/>
      <c r="L69" s="21"/>
      <c r="M69" s="21"/>
      <c r="N69" s="21"/>
      <c r="O69" s="21"/>
      <c r="P69" s="21"/>
      <c r="Q69" s="21"/>
      <c r="R69" s="17" t="str">
        <f>IF(E69="","",IF(COUNT(K69:Q69)&lt;&gt;7,"",IF(MIN(K69:Q69)&lt;0,"",SUM(L69:Q69))))</f>
      </c>
      <c r="S69" s="17" t="str">
        <f>IF(ISNUMBER(R69),K69-R69,"")</f>
      </c>
      <c r="T69" s="19"/>
      <c r="U69" s="22"/>
    </row>
    <row r="70" ht="32" customHeight="1">
      <c r="A70" s="18"/>
      <c r="B70" s="19"/>
      <c r="C70" s="19"/>
      <c r="D70" s="20"/>
      <c r="E70" s="20"/>
      <c r="F70" s="19"/>
      <c r="G70" s="19"/>
      <c r="H70" s="19"/>
      <c r="I70" s="19"/>
      <c r="J70" s="19"/>
      <c r="K70" s="21"/>
      <c r="L70" s="21"/>
      <c r="M70" s="21"/>
      <c r="N70" s="21"/>
      <c r="O70" s="21"/>
      <c r="P70" s="21"/>
      <c r="Q70" s="21"/>
      <c r="R70" s="17" t="str">
        <f>IF(E70="","",IF(COUNT(K70:Q70)&lt;&gt;7,"",IF(MIN(K70:Q70)&lt;0,"",SUM(L70:Q70))))</f>
      </c>
      <c r="S70" s="17" t="str">
        <f>IF(ISNUMBER(R70),K70-R70,"")</f>
      </c>
      <c r="T70" s="19"/>
      <c r="U70" s="22"/>
    </row>
    <row r="71" ht="32" customHeight="1">
      <c r="A71" s="18"/>
      <c r="B71" s="19"/>
      <c r="C71" s="19"/>
      <c r="D71" s="20"/>
      <c r="E71" s="20"/>
      <c r="F71" s="19"/>
      <c r="G71" s="19"/>
      <c r="H71" s="19"/>
      <c r="I71" s="19"/>
      <c r="J71" s="19"/>
      <c r="K71" s="21"/>
      <c r="L71" s="21"/>
      <c r="M71" s="21"/>
      <c r="N71" s="21"/>
      <c r="O71" s="21"/>
      <c r="P71" s="21"/>
      <c r="Q71" s="21"/>
      <c r="R71" s="17" t="str">
        <f>IF(E71="","",IF(COUNT(K71:Q71)&lt;&gt;7,"",IF(MIN(K71:Q71)&lt;0,"",SUM(L71:Q71))))</f>
      </c>
      <c r="S71" s="17" t="str">
        <f>IF(ISNUMBER(R71),K71-R71,"")</f>
      </c>
      <c r="T71" s="19"/>
      <c r="U71" s="22"/>
    </row>
    <row r="72" ht="32" customHeight="1">
      <c r="A72" s="18"/>
      <c r="B72" s="19"/>
      <c r="C72" s="19"/>
      <c r="D72" s="20"/>
      <c r="E72" s="20"/>
      <c r="F72" s="19"/>
      <c r="G72" s="19"/>
      <c r="H72" s="19"/>
      <c r="I72" s="19"/>
      <c r="J72" s="19"/>
      <c r="K72" s="21"/>
      <c r="L72" s="21"/>
      <c r="M72" s="21"/>
      <c r="N72" s="21"/>
      <c r="O72" s="21"/>
      <c r="P72" s="21"/>
      <c r="Q72" s="21"/>
      <c r="R72" s="17" t="str">
        <f>IF(E72="","",IF(COUNT(K72:Q72)&lt;&gt;7,"",IF(MIN(K72:Q72)&lt;0,"",SUM(L72:Q72))))</f>
      </c>
      <c r="S72" s="17" t="str">
        <f>IF(ISNUMBER(R72),K72-R72,"")</f>
      </c>
      <c r="T72" s="19"/>
      <c r="U72" s="22"/>
    </row>
    <row r="73" ht="32" customHeight="1">
      <c r="A73" s="18"/>
      <c r="B73" s="19"/>
      <c r="C73" s="19"/>
      <c r="D73" s="20"/>
      <c r="E73" s="20"/>
      <c r="F73" s="19"/>
      <c r="G73" s="19"/>
      <c r="H73" s="19"/>
      <c r="I73" s="19"/>
      <c r="J73" s="19"/>
      <c r="K73" s="21"/>
      <c r="L73" s="21"/>
      <c r="M73" s="21"/>
      <c r="N73" s="21"/>
      <c r="O73" s="21"/>
      <c r="P73" s="21"/>
      <c r="Q73" s="21"/>
      <c r="R73" s="17" t="str">
        <f>IF(E73="","",IF(COUNT(K73:Q73)&lt;&gt;7,"",IF(MIN(K73:Q73)&lt;0,"",SUM(L73:Q73))))</f>
      </c>
      <c r="S73" s="17" t="str">
        <f>IF(ISNUMBER(R73),K73-R73,"")</f>
      </c>
      <c r="T73" s="19"/>
      <c r="U73" s="22"/>
    </row>
    <row r="74" ht="32" customHeight="1">
      <c r="A74" s="18"/>
      <c r="B74" s="19"/>
      <c r="C74" s="19"/>
      <c r="D74" s="20"/>
      <c r="E74" s="20"/>
      <c r="F74" s="19"/>
      <c r="G74" s="19"/>
      <c r="H74" s="19"/>
      <c r="I74" s="19"/>
      <c r="J74" s="19"/>
      <c r="K74" s="21"/>
      <c r="L74" s="21"/>
      <c r="M74" s="21"/>
      <c r="N74" s="21"/>
      <c r="O74" s="21"/>
      <c r="P74" s="21"/>
      <c r="Q74" s="21"/>
      <c r="R74" s="17" t="str">
        <f>IF(E74="","",IF(COUNT(K74:Q74)&lt;&gt;7,"",IF(MIN(K74:Q74)&lt;0,"",SUM(L74:Q74))))</f>
      </c>
      <c r="S74" s="17" t="str">
        <f>IF(ISNUMBER(R74),K74-R74,"")</f>
      </c>
      <c r="T74" s="19"/>
      <c r="U74" s="22"/>
    </row>
    <row r="75" ht="32" customHeight="1">
      <c r="A75" s="18"/>
      <c r="B75" s="19"/>
      <c r="C75" s="19"/>
      <c r="D75" s="20"/>
      <c r="E75" s="20"/>
      <c r="F75" s="19"/>
      <c r="G75" s="19"/>
      <c r="H75" s="19"/>
      <c r="I75" s="19"/>
      <c r="J75" s="19"/>
      <c r="K75" s="21"/>
      <c r="L75" s="21"/>
      <c r="M75" s="21"/>
      <c r="N75" s="21"/>
      <c r="O75" s="21"/>
      <c r="P75" s="21"/>
      <c r="Q75" s="21"/>
      <c r="R75" s="17" t="str">
        <f>IF(E75="","",IF(COUNT(K75:Q75)&lt;&gt;7,"",IF(MIN(K75:Q75)&lt;0,"",SUM(L75:Q75))))</f>
      </c>
      <c r="S75" s="17" t="str">
        <f>IF(ISNUMBER(R75),K75-R75,"")</f>
      </c>
      <c r="T75" s="19"/>
      <c r="U75" s="22"/>
    </row>
    <row r="76" ht="32" customHeight="1">
      <c r="A76" s="18"/>
      <c r="B76" s="19"/>
      <c r="C76" s="19"/>
      <c r="D76" s="20"/>
      <c r="E76" s="20"/>
      <c r="F76" s="19"/>
      <c r="G76" s="19"/>
      <c r="H76" s="19"/>
      <c r="I76" s="19"/>
      <c r="J76" s="19"/>
      <c r="K76" s="21"/>
      <c r="L76" s="21"/>
      <c r="M76" s="21"/>
      <c r="N76" s="21"/>
      <c r="O76" s="21"/>
      <c r="P76" s="21"/>
      <c r="Q76" s="21"/>
      <c r="R76" s="17" t="str">
        <f>IF(E76="","",IF(COUNT(K76:Q76)&lt;&gt;7,"",IF(MIN(K76:Q76)&lt;0,"",SUM(L76:Q76))))</f>
      </c>
      <c r="S76" s="17" t="str">
        <f>IF(ISNUMBER(R76),K76-R76,"")</f>
      </c>
      <c r="T76" s="19"/>
      <c r="U76" s="22"/>
    </row>
    <row r="77" ht="32" customHeight="1">
      <c r="A77" s="18"/>
      <c r="B77" s="19"/>
      <c r="C77" s="19"/>
      <c r="D77" s="20"/>
      <c r="E77" s="20"/>
      <c r="F77" s="19"/>
      <c r="G77" s="19"/>
      <c r="H77" s="19"/>
      <c r="I77" s="19"/>
      <c r="J77" s="19"/>
      <c r="K77" s="21"/>
      <c r="L77" s="21"/>
      <c r="M77" s="21"/>
      <c r="N77" s="21"/>
      <c r="O77" s="21"/>
      <c r="P77" s="21"/>
      <c r="Q77" s="21"/>
      <c r="R77" s="17" t="str">
        <f>IF(E77="","",IF(COUNT(K77:Q77)&lt;&gt;7,"",IF(MIN(K77:Q77)&lt;0,"",SUM(L77:Q77))))</f>
      </c>
      <c r="S77" s="17" t="str">
        <f>IF(ISNUMBER(R77),K77-R77,"")</f>
      </c>
      <c r="T77" s="19"/>
      <c r="U77" s="22"/>
    </row>
    <row r="78" ht="32" customHeight="1">
      <c r="A78" s="18"/>
      <c r="B78" s="19"/>
      <c r="C78" s="19"/>
      <c r="D78" s="20"/>
      <c r="E78" s="20"/>
      <c r="F78" s="19"/>
      <c r="G78" s="19"/>
      <c r="H78" s="19"/>
      <c r="I78" s="19"/>
      <c r="J78" s="19"/>
      <c r="K78" s="21"/>
      <c r="L78" s="21"/>
      <c r="M78" s="21"/>
      <c r="N78" s="21"/>
      <c r="O78" s="21"/>
      <c r="P78" s="21"/>
      <c r="Q78" s="21"/>
      <c r="R78" s="17" t="str">
        <f>IF(E78="","",IF(COUNT(K78:Q78)&lt;&gt;7,"",IF(MIN(K78:Q78)&lt;0,"",SUM(L78:Q78))))</f>
      </c>
      <c r="S78" s="17" t="str">
        <f>IF(ISNUMBER(R78),K78-R78,"")</f>
      </c>
      <c r="T78" s="19"/>
      <c r="U78" s="22"/>
    </row>
    <row r="79" ht="32" customHeight="1">
      <c r="A79" s="18"/>
      <c r="B79" s="19"/>
      <c r="C79" s="19"/>
      <c r="D79" s="20"/>
      <c r="E79" s="20"/>
      <c r="F79" s="19"/>
      <c r="G79" s="19"/>
      <c r="H79" s="19"/>
      <c r="I79" s="19"/>
      <c r="J79" s="19"/>
      <c r="K79" s="21"/>
      <c r="L79" s="21"/>
      <c r="M79" s="21"/>
      <c r="N79" s="21"/>
      <c r="O79" s="21"/>
      <c r="P79" s="21"/>
      <c r="Q79" s="21"/>
      <c r="R79" s="17" t="str">
        <f>IF(E79="","",IF(COUNT(K79:Q79)&lt;&gt;7,"",IF(MIN(K79:Q79)&lt;0,"",SUM(L79:Q79))))</f>
      </c>
      <c r="S79" s="17" t="str">
        <f>IF(ISNUMBER(R79),K79-R79,"")</f>
      </c>
      <c r="T79" s="19"/>
      <c r="U79" s="22"/>
    </row>
    <row r="80" ht="32" customHeight="1">
      <c r="A80" s="18"/>
      <c r="B80" s="19"/>
      <c r="C80" s="19"/>
      <c r="D80" s="20"/>
      <c r="E80" s="20"/>
      <c r="F80" s="19"/>
      <c r="G80" s="19"/>
      <c r="H80" s="19"/>
      <c r="I80" s="19"/>
      <c r="J80" s="19"/>
      <c r="K80" s="21"/>
      <c r="L80" s="21"/>
      <c r="M80" s="21"/>
      <c r="N80" s="21"/>
      <c r="O80" s="21"/>
      <c r="P80" s="21"/>
      <c r="Q80" s="21"/>
      <c r="R80" s="17" t="str">
        <f>IF(E80="","",IF(COUNT(K80:Q80)&lt;&gt;7,"",IF(MIN(K80:Q80)&lt;0,"",SUM(L80:Q80))))</f>
      </c>
      <c r="S80" s="17" t="str">
        <f>IF(ISNUMBER(R80),K80-R80,"")</f>
      </c>
      <c r="T80" s="19"/>
      <c r="U80" s="22"/>
    </row>
    <row r="81" ht="32" customHeight="1">
      <c r="A81" s="18"/>
      <c r="B81" s="19"/>
      <c r="C81" s="19"/>
      <c r="D81" s="20"/>
      <c r="E81" s="20"/>
      <c r="F81" s="19"/>
      <c r="G81" s="19"/>
      <c r="H81" s="19"/>
      <c r="I81" s="19"/>
      <c r="J81" s="19"/>
      <c r="K81" s="21"/>
      <c r="L81" s="21"/>
      <c r="M81" s="21"/>
      <c r="N81" s="21"/>
      <c r="O81" s="21"/>
      <c r="P81" s="21"/>
      <c r="Q81" s="21"/>
      <c r="R81" s="17" t="str">
        <f>IF(E81="","",IF(COUNT(K81:Q81)&lt;&gt;7,"",IF(MIN(K81:Q81)&lt;0,"",SUM(L81:Q81))))</f>
      </c>
      <c r="S81" s="17" t="str">
        <f>IF(ISNUMBER(R81),K81-R81,"")</f>
      </c>
      <c r="T81" s="19"/>
      <c r="U81" s="22"/>
    </row>
    <row r="82" ht="32" customHeight="1">
      <c r="A82" s="18"/>
      <c r="B82" s="19"/>
      <c r="C82" s="19"/>
      <c r="D82" s="20"/>
      <c r="E82" s="20"/>
      <c r="F82" s="19"/>
      <c r="G82" s="19"/>
      <c r="H82" s="19"/>
      <c r="I82" s="19"/>
      <c r="J82" s="19"/>
      <c r="K82" s="21"/>
      <c r="L82" s="21"/>
      <c r="M82" s="21"/>
      <c r="N82" s="21"/>
      <c r="O82" s="21"/>
      <c r="P82" s="21"/>
      <c r="Q82" s="21"/>
      <c r="R82" s="17" t="str">
        <f>IF(E82="","",IF(COUNT(K82:Q82)&lt;&gt;7,"",IF(MIN(K82:Q82)&lt;0,"",SUM(L82:Q82))))</f>
      </c>
      <c r="S82" s="17" t="str">
        <f>IF(ISNUMBER(R82),K82-R82,"")</f>
      </c>
      <c r="T82" s="19"/>
      <c r="U82" s="22"/>
    </row>
    <row r="83" ht="32" customHeight="1">
      <c r="A83" s="18"/>
      <c r="B83" s="19"/>
      <c r="C83" s="19"/>
      <c r="D83" s="20"/>
      <c r="E83" s="20"/>
      <c r="F83" s="19"/>
      <c r="G83" s="19"/>
      <c r="H83" s="19"/>
      <c r="I83" s="19"/>
      <c r="J83" s="19"/>
      <c r="K83" s="21"/>
      <c r="L83" s="21"/>
      <c r="M83" s="21"/>
      <c r="N83" s="21"/>
      <c r="O83" s="21"/>
      <c r="P83" s="21"/>
      <c r="Q83" s="21"/>
      <c r="R83" s="17" t="str">
        <f>IF(E83="","",IF(COUNT(K83:Q83)&lt;&gt;7,"",IF(MIN(K83:Q83)&lt;0,"",SUM(L83:Q83))))</f>
      </c>
      <c r="S83" s="17" t="str">
        <f>IF(ISNUMBER(R83),K83-R83,"")</f>
      </c>
      <c r="T83" s="19"/>
      <c r="U83" s="22"/>
    </row>
    <row r="84" ht="32" customHeight="1">
      <c r="A84" s="18"/>
      <c r="B84" s="19"/>
      <c r="C84" s="19"/>
      <c r="D84" s="20"/>
      <c r="E84" s="20"/>
      <c r="F84" s="19"/>
      <c r="G84" s="19"/>
      <c r="H84" s="19"/>
      <c r="I84" s="19"/>
      <c r="J84" s="19"/>
      <c r="K84" s="21"/>
      <c r="L84" s="21"/>
      <c r="M84" s="21"/>
      <c r="N84" s="21"/>
      <c r="O84" s="21"/>
      <c r="P84" s="21"/>
      <c r="Q84" s="21"/>
      <c r="R84" s="17" t="str">
        <f>IF(E84="","",IF(COUNT(K84:Q84)&lt;&gt;7,"",IF(MIN(K84:Q84)&lt;0,"",SUM(L84:Q84))))</f>
      </c>
      <c r="S84" s="17" t="str">
        <f>IF(ISNUMBER(R84),K84-R84,"")</f>
      </c>
      <c r="T84" s="19"/>
      <c r="U84" s="22"/>
    </row>
    <row r="85" ht="32" customHeight="1">
      <c r="A85" s="18"/>
      <c r="B85" s="19"/>
      <c r="C85" s="19"/>
      <c r="D85" s="20"/>
      <c r="E85" s="20"/>
      <c r="F85" s="19"/>
      <c r="G85" s="19"/>
      <c r="H85" s="19"/>
      <c r="I85" s="19"/>
      <c r="J85" s="19"/>
      <c r="K85" s="21"/>
      <c r="L85" s="21"/>
      <c r="M85" s="21"/>
      <c r="N85" s="21"/>
      <c r="O85" s="21"/>
      <c r="P85" s="21"/>
      <c r="Q85" s="21"/>
      <c r="R85" s="17" t="str">
        <f>IF(E85="","",IF(COUNT(K85:Q85)&lt;&gt;7,"",IF(MIN(K85:Q85)&lt;0,"",SUM(L85:Q85))))</f>
      </c>
      <c r="S85" s="17" t="str">
        <f>IF(ISNUMBER(R85),K85-R85,"")</f>
      </c>
      <c r="T85" s="19"/>
      <c r="U85" s="22"/>
    </row>
    <row r="86" ht="32" customHeight="1">
      <c r="A86" s="18"/>
      <c r="B86" s="19"/>
      <c r="C86" s="19"/>
      <c r="D86" s="20"/>
      <c r="E86" s="20"/>
      <c r="F86" s="19"/>
      <c r="G86" s="19"/>
      <c r="H86" s="19"/>
      <c r="I86" s="19"/>
      <c r="J86" s="19"/>
      <c r="K86" s="21"/>
      <c r="L86" s="21"/>
      <c r="M86" s="21"/>
      <c r="N86" s="21"/>
      <c r="O86" s="21"/>
      <c r="P86" s="21"/>
      <c r="Q86" s="21"/>
      <c r="R86" s="17" t="str">
        <f>IF(E86="","",IF(COUNT(K86:Q86)&lt;&gt;7,"",IF(MIN(K86:Q86)&lt;0,"",SUM(L86:Q86))))</f>
      </c>
      <c r="S86" s="17" t="str">
        <f>IF(ISNUMBER(R86),K86-R86,"")</f>
      </c>
      <c r="T86" s="19"/>
      <c r="U86" s="22"/>
    </row>
    <row r="87" ht="32" customHeight="1">
      <c r="A87" s="18"/>
      <c r="B87" s="19"/>
      <c r="C87" s="19"/>
      <c r="D87" s="20"/>
      <c r="E87" s="20"/>
      <c r="F87" s="19"/>
      <c r="G87" s="19"/>
      <c r="H87" s="19"/>
      <c r="I87" s="19"/>
      <c r="J87" s="19"/>
      <c r="K87" s="21"/>
      <c r="L87" s="21"/>
      <c r="M87" s="21"/>
      <c r="N87" s="21"/>
      <c r="O87" s="21"/>
      <c r="P87" s="21"/>
      <c r="Q87" s="21"/>
      <c r="R87" s="17" t="str">
        <f>IF(E87="","",IF(COUNT(K87:Q87)&lt;&gt;7,"",IF(MIN(K87:Q87)&lt;0,"",SUM(L87:Q87))))</f>
      </c>
      <c r="S87" s="17" t="str">
        <f>IF(ISNUMBER(R87),K87-R87,"")</f>
      </c>
      <c r="T87" s="19"/>
      <c r="U87" s="22"/>
    </row>
    <row r="88" ht="32" customHeight="1">
      <c r="A88" s="18"/>
      <c r="B88" s="19"/>
      <c r="C88" s="19"/>
      <c r="D88" s="20"/>
      <c r="E88" s="20"/>
      <c r="F88" s="19"/>
      <c r="G88" s="19"/>
      <c r="H88" s="19"/>
      <c r="I88" s="19"/>
      <c r="J88" s="19"/>
      <c r="K88" s="21"/>
      <c r="L88" s="21"/>
      <c r="M88" s="21"/>
      <c r="N88" s="21"/>
      <c r="O88" s="21"/>
      <c r="P88" s="21"/>
      <c r="Q88" s="21"/>
      <c r="R88" s="17" t="str">
        <f>IF(E88="","",IF(COUNT(K88:Q88)&lt;&gt;7,"",IF(MIN(K88:Q88)&lt;0,"",SUM(L88:Q88))))</f>
      </c>
      <c r="S88" s="17" t="str">
        <f>IF(ISNUMBER(R88),K88-R88,"")</f>
      </c>
      <c r="T88" s="19"/>
      <c r="U88" s="22"/>
    </row>
    <row r="89" ht="32" customHeight="1">
      <c r="A89" s="18"/>
      <c r="B89" s="19"/>
      <c r="C89" s="19"/>
      <c r="D89" s="20"/>
      <c r="E89" s="20"/>
      <c r="F89" s="19"/>
      <c r="G89" s="19"/>
      <c r="H89" s="19"/>
      <c r="I89" s="19"/>
      <c r="J89" s="19"/>
      <c r="K89" s="21"/>
      <c r="L89" s="21"/>
      <c r="M89" s="21"/>
      <c r="N89" s="21"/>
      <c r="O89" s="21"/>
      <c r="P89" s="21"/>
      <c r="Q89" s="21"/>
      <c r="R89" s="17" t="str">
        <f>IF(E89="","",IF(COUNT(K89:Q89)&lt;&gt;7,"",IF(MIN(K89:Q89)&lt;0,"",SUM(L89:Q89))))</f>
      </c>
      <c r="S89" s="17" t="str">
        <f>IF(ISNUMBER(R89),K89-R89,"")</f>
      </c>
      <c r="T89" s="19"/>
      <c r="U89" s="22"/>
    </row>
    <row r="90" ht="32" customHeight="1">
      <c r="A90" s="18"/>
      <c r="B90" s="19"/>
      <c r="C90" s="19"/>
      <c r="D90" s="20"/>
      <c r="E90" s="20"/>
      <c r="F90" s="19"/>
      <c r="G90" s="19"/>
      <c r="H90" s="19"/>
      <c r="I90" s="19"/>
      <c r="J90" s="19"/>
      <c r="K90" s="21"/>
      <c r="L90" s="21"/>
      <c r="M90" s="21"/>
      <c r="N90" s="21"/>
      <c r="O90" s="21"/>
      <c r="P90" s="21"/>
      <c r="Q90" s="21"/>
      <c r="R90" s="17" t="str">
        <f>IF(E90="","",IF(COUNT(K90:Q90)&lt;&gt;7,"",IF(MIN(K90:Q90)&lt;0,"",SUM(L90:Q90))))</f>
      </c>
      <c r="S90" s="17" t="str">
        <f>IF(ISNUMBER(R90),K90-R90,"")</f>
      </c>
      <c r="T90" s="19"/>
      <c r="U90" s="22"/>
    </row>
    <row r="91" ht="32" customHeight="1">
      <c r="A91" s="18"/>
      <c r="B91" s="19"/>
      <c r="C91" s="19"/>
      <c r="D91" s="20"/>
      <c r="E91" s="20"/>
      <c r="F91" s="19"/>
      <c r="G91" s="19"/>
      <c r="H91" s="19"/>
      <c r="I91" s="19"/>
      <c r="J91" s="19"/>
      <c r="K91" s="21"/>
      <c r="L91" s="21"/>
      <c r="M91" s="21"/>
      <c r="N91" s="21"/>
      <c r="O91" s="21"/>
      <c r="P91" s="21"/>
      <c r="Q91" s="21"/>
      <c r="R91" s="17" t="str">
        <f>IF(E91="","",IF(COUNT(K91:Q91)&lt;&gt;7,"",IF(MIN(K91:Q91)&lt;0,"",SUM(L91:Q91))))</f>
      </c>
      <c r="S91" s="17" t="str">
        <f>IF(ISNUMBER(R91),K91-R91,"")</f>
      </c>
      <c r="T91" s="19"/>
      <c r="U91" s="22"/>
    </row>
    <row r="92" ht="32" customHeight="1">
      <c r="A92" s="18"/>
      <c r="B92" s="19"/>
      <c r="C92" s="19"/>
      <c r="D92" s="20"/>
      <c r="E92" s="20"/>
      <c r="F92" s="19"/>
      <c r="G92" s="19"/>
      <c r="H92" s="19"/>
      <c r="I92" s="19"/>
      <c r="J92" s="19"/>
      <c r="K92" s="21"/>
      <c r="L92" s="21"/>
      <c r="M92" s="21"/>
      <c r="N92" s="21"/>
      <c r="O92" s="21"/>
      <c r="P92" s="21"/>
      <c r="Q92" s="21"/>
      <c r="R92" s="17" t="str">
        <f>IF(E92="","",IF(COUNT(K92:Q92)&lt;&gt;7,"",IF(MIN(K92:Q92)&lt;0,"",SUM(L92:Q92))))</f>
      </c>
      <c r="S92" s="17" t="str">
        <f>IF(ISNUMBER(R92),K92-R92,"")</f>
      </c>
      <c r="T92" s="19"/>
      <c r="U92" s="22"/>
    </row>
    <row r="93" ht="32" customHeight="1">
      <c r="A93" s="18"/>
      <c r="B93" s="19"/>
      <c r="C93" s="19"/>
      <c r="D93" s="20"/>
      <c r="E93" s="20"/>
      <c r="F93" s="19"/>
      <c r="G93" s="19"/>
      <c r="H93" s="19"/>
      <c r="I93" s="19"/>
      <c r="J93" s="19"/>
      <c r="K93" s="21"/>
      <c r="L93" s="21"/>
      <c r="M93" s="21"/>
      <c r="N93" s="21"/>
      <c r="O93" s="21"/>
      <c r="P93" s="21"/>
      <c r="Q93" s="21"/>
      <c r="R93" s="17" t="str">
        <f>IF(E93="","",IF(COUNT(K93:Q93)&lt;&gt;7,"",IF(MIN(K93:Q93)&lt;0,"",SUM(L93:Q93))))</f>
      </c>
      <c r="S93" s="17" t="str">
        <f>IF(ISNUMBER(R93),K93-R93,"")</f>
      </c>
      <c r="T93" s="19"/>
      <c r="U93" s="22"/>
    </row>
    <row r="94" ht="32" customHeight="1">
      <c r="A94" s="18"/>
      <c r="B94" s="19"/>
      <c r="C94" s="19"/>
      <c r="D94" s="20"/>
      <c r="E94" s="20"/>
      <c r="F94" s="19"/>
      <c r="G94" s="19"/>
      <c r="H94" s="19"/>
      <c r="I94" s="19"/>
      <c r="J94" s="19"/>
      <c r="K94" s="21"/>
      <c r="L94" s="21"/>
      <c r="M94" s="21"/>
      <c r="N94" s="21"/>
      <c r="O94" s="21"/>
      <c r="P94" s="21"/>
      <c r="Q94" s="21"/>
      <c r="R94" s="17" t="str">
        <f>IF(E94="","",IF(COUNT(K94:Q94)&lt;&gt;7,"",IF(MIN(K94:Q94)&lt;0,"",SUM(L94:Q94))))</f>
      </c>
      <c r="S94" s="17" t="str">
        <f>IF(ISNUMBER(R94),K94-R94,"")</f>
      </c>
      <c r="T94" s="19"/>
      <c r="U94" s="22"/>
    </row>
    <row r="95" ht="32" customHeight="1">
      <c r="A95" s="18"/>
      <c r="B95" s="19"/>
      <c r="C95" s="19"/>
      <c r="D95" s="20"/>
      <c r="E95" s="20"/>
      <c r="F95" s="19"/>
      <c r="G95" s="19"/>
      <c r="H95" s="19"/>
      <c r="I95" s="19"/>
      <c r="J95" s="19"/>
      <c r="K95" s="21"/>
      <c r="L95" s="21"/>
      <c r="M95" s="21"/>
      <c r="N95" s="21"/>
      <c r="O95" s="21"/>
      <c r="P95" s="21"/>
      <c r="Q95" s="21"/>
      <c r="R95" s="17" t="str">
        <f>IF(E95="","",IF(COUNT(K95:Q95)&lt;&gt;7,"",IF(MIN(K95:Q95)&lt;0,"",SUM(L95:Q95))))</f>
      </c>
      <c r="S95" s="17" t="str">
        <f>IF(ISNUMBER(R95),K95-R95,"")</f>
      </c>
      <c r="T95" s="19"/>
      <c r="U95" s="22"/>
    </row>
    <row r="96" ht="32" customHeight="1">
      <c r="A96" s="18"/>
      <c r="B96" s="19"/>
      <c r="C96" s="19"/>
      <c r="D96" s="20"/>
      <c r="E96" s="20"/>
      <c r="F96" s="19"/>
      <c r="G96" s="19"/>
      <c r="H96" s="19"/>
      <c r="I96" s="19"/>
      <c r="J96" s="19"/>
      <c r="K96" s="21"/>
      <c r="L96" s="21"/>
      <c r="M96" s="21"/>
      <c r="N96" s="21"/>
      <c r="O96" s="21"/>
      <c r="P96" s="21"/>
      <c r="Q96" s="21"/>
      <c r="R96" s="17" t="str">
        <f>IF(E96="","",IF(COUNT(K96:Q96)&lt;&gt;7,"",IF(MIN(K96:Q96)&lt;0,"",SUM(L96:Q96))))</f>
      </c>
      <c r="S96" s="17" t="str">
        <f>IF(ISNUMBER(R96),K96-R96,"")</f>
      </c>
      <c r="T96" s="19"/>
      <c r="U96" s="22"/>
    </row>
    <row r="97" ht="32" customHeight="1">
      <c r="A97" s="18"/>
      <c r="B97" s="19"/>
      <c r="C97" s="19"/>
      <c r="D97" s="20"/>
      <c r="E97" s="20"/>
      <c r="F97" s="19"/>
      <c r="G97" s="19"/>
      <c r="H97" s="19"/>
      <c r="I97" s="19"/>
      <c r="J97" s="19"/>
      <c r="K97" s="21"/>
      <c r="L97" s="21"/>
      <c r="M97" s="21"/>
      <c r="N97" s="21"/>
      <c r="O97" s="21"/>
      <c r="P97" s="21"/>
      <c r="Q97" s="21"/>
      <c r="R97" s="17" t="str">
        <f>IF(E97="","",IF(COUNT(K97:Q97)&lt;&gt;7,"",IF(MIN(K97:Q97)&lt;0,"",SUM(L97:Q97))))</f>
      </c>
      <c r="S97" s="17" t="str">
        <f>IF(ISNUMBER(R97),K97-R97,"")</f>
      </c>
      <c r="T97" s="19"/>
      <c r="U97" s="22"/>
    </row>
    <row r="98" ht="32" customHeight="1">
      <c r="A98" s="18"/>
      <c r="B98" s="19"/>
      <c r="C98" s="19"/>
      <c r="D98" s="20"/>
      <c r="E98" s="20"/>
      <c r="F98" s="19"/>
      <c r="G98" s="19"/>
      <c r="H98" s="19"/>
      <c r="I98" s="19"/>
      <c r="J98" s="19"/>
      <c r="K98" s="21"/>
      <c r="L98" s="21"/>
      <c r="M98" s="21"/>
      <c r="N98" s="21"/>
      <c r="O98" s="21"/>
      <c r="P98" s="21"/>
      <c r="Q98" s="21"/>
      <c r="R98" s="17" t="str">
        <f>IF(E98="","",IF(COUNT(K98:Q98)&lt;&gt;7,"",IF(MIN(K98:Q98)&lt;0,"",SUM(L98:Q98))))</f>
      </c>
      <c r="S98" s="17" t="str">
        <f>IF(ISNUMBER(R98),K98-R98,"")</f>
      </c>
      <c r="T98" s="19"/>
      <c r="U98" s="22"/>
    </row>
    <row r="99" ht="32" customHeight="1">
      <c r="A99" s="18"/>
      <c r="B99" s="19"/>
      <c r="C99" s="19"/>
      <c r="D99" s="20"/>
      <c r="E99" s="20"/>
      <c r="F99" s="19"/>
      <c r="G99" s="19"/>
      <c r="H99" s="19"/>
      <c r="I99" s="19"/>
      <c r="J99" s="19"/>
      <c r="K99" s="21"/>
      <c r="L99" s="21"/>
      <c r="M99" s="21"/>
      <c r="N99" s="21"/>
      <c r="O99" s="21"/>
      <c r="P99" s="21"/>
      <c r="Q99" s="21"/>
      <c r="R99" s="17" t="str">
        <f>IF(E99="","",IF(COUNT(K99:Q99)&lt;&gt;7,"",IF(MIN(K99:Q99)&lt;0,"",SUM(L99:Q99))))</f>
      </c>
      <c r="S99" s="17" t="str">
        <f>IF(ISNUMBER(R99),K99-R99,"")</f>
      </c>
      <c r="T99" s="19"/>
      <c r="U99" s="22"/>
    </row>
    <row r="100" ht="32" customHeight="1">
      <c r="A100" s="18"/>
      <c r="B100" s="19"/>
      <c r="C100" s="19"/>
      <c r="D100" s="20"/>
      <c r="E100" s="20"/>
      <c r="F100" s="19"/>
      <c r="G100" s="19"/>
      <c r="H100" s="19"/>
      <c r="I100" s="19"/>
      <c r="J100" s="19"/>
      <c r="K100" s="21"/>
      <c r="L100" s="21"/>
      <c r="M100" s="21"/>
      <c r="N100" s="21"/>
      <c r="O100" s="21"/>
      <c r="P100" s="21"/>
      <c r="Q100" s="21"/>
      <c r="R100" s="17" t="str">
        <f>IF(E100="","",IF(COUNT(K100:Q100)&lt;&gt;7,"",IF(MIN(K100:Q100)&lt;0,"",SUM(L100:Q100))))</f>
      </c>
      <c r="S100" s="17" t="str">
        <f>IF(ISNUMBER(R100),K100-R100,"")</f>
      </c>
      <c r="T100" s="19"/>
      <c r="U100" s="22"/>
    </row>
    <row r="101" ht="32" customHeight="1">
      <c r="A101" s="18"/>
      <c r="B101" s="19"/>
      <c r="C101" s="19"/>
      <c r="D101" s="20"/>
      <c r="E101" s="20"/>
      <c r="F101" s="19"/>
      <c r="G101" s="19"/>
      <c r="H101" s="19"/>
      <c r="I101" s="19"/>
      <c r="J101" s="19"/>
      <c r="K101" s="21"/>
      <c r="L101" s="21"/>
      <c r="M101" s="21"/>
      <c r="N101" s="21"/>
      <c r="O101" s="21"/>
      <c r="P101" s="21"/>
      <c r="Q101" s="21"/>
      <c r="R101" s="17" t="str">
        <f>IF(E101="","",IF(COUNT(K101:Q101)&lt;&gt;7,"",IF(MIN(K101:Q101)&lt;0,"",SUM(L101:Q101))))</f>
      </c>
      <c r="S101" s="17" t="str">
        <f>IF(ISNUMBER(R101),K101-R101,"")</f>
      </c>
      <c r="T101" s="19"/>
      <c r="U101" s="22"/>
    </row>
    <row r="102" ht="32" customHeight="1">
      <c r="A102" s="18"/>
      <c r="B102" s="19"/>
      <c r="C102" s="19"/>
      <c r="D102" s="20"/>
      <c r="E102" s="20"/>
      <c r="F102" s="19"/>
      <c r="G102" s="19"/>
      <c r="H102" s="19"/>
      <c r="I102" s="19"/>
      <c r="J102" s="19"/>
      <c r="K102" s="21"/>
      <c r="L102" s="21"/>
      <c r="M102" s="21"/>
      <c r="N102" s="21"/>
      <c r="O102" s="21"/>
      <c r="P102" s="21"/>
      <c r="Q102" s="21"/>
      <c r="R102" s="17" t="str">
        <f>IF(E102="","",IF(COUNT(K102:Q102)&lt;&gt;7,"",IF(MIN(K102:Q102)&lt;0,"",SUM(L102:Q102))))</f>
      </c>
      <c r="S102" s="17" t="str">
        <f>IF(ISNUMBER(R102),K102-R102,"")</f>
      </c>
      <c r="T102" s="19"/>
      <c r="U102" s="22"/>
    </row>
    <row r="103" ht="32" customHeight="1">
      <c r="A103" s="18"/>
      <c r="B103" s="19"/>
      <c r="C103" s="19"/>
      <c r="D103" s="20"/>
      <c r="E103" s="20"/>
      <c r="F103" s="19"/>
      <c r="G103" s="19"/>
      <c r="H103" s="19"/>
      <c r="I103" s="19"/>
      <c r="J103" s="19"/>
      <c r="K103" s="21"/>
      <c r="L103" s="21"/>
      <c r="M103" s="21"/>
      <c r="N103" s="21"/>
      <c r="O103" s="21"/>
      <c r="P103" s="21"/>
      <c r="Q103" s="21"/>
      <c r="R103" s="17" t="str">
        <f>IF(E103="","",IF(COUNT(K103:Q103)&lt;&gt;7,"",IF(MIN(K103:Q103)&lt;0,"",SUM(L103:Q103))))</f>
      </c>
      <c r="S103" s="17" t="str">
        <f>IF(ISNUMBER(R103),K103-R103,"")</f>
      </c>
      <c r="T103" s="19"/>
      <c r="U103" s="22"/>
    </row>
    <row r="104" ht="32" customHeight="1">
      <c r="A104" s="18"/>
      <c r="B104" s="19"/>
      <c r="C104" s="19"/>
      <c r="D104" s="20"/>
      <c r="E104" s="20"/>
      <c r="F104" s="19"/>
      <c r="G104" s="19"/>
      <c r="H104" s="19"/>
      <c r="I104" s="19"/>
      <c r="J104" s="19"/>
      <c r="K104" s="21"/>
      <c r="L104" s="21"/>
      <c r="M104" s="21"/>
      <c r="N104" s="21"/>
      <c r="O104" s="21"/>
      <c r="P104" s="21"/>
      <c r="Q104" s="21"/>
      <c r="R104" s="17" t="str">
        <f>IF(E104="","",IF(COUNT(K104:Q104)&lt;&gt;7,"",IF(MIN(K104:Q104)&lt;0,"",SUM(L104:Q104))))</f>
      </c>
      <c r="S104" s="17" t="str">
        <f>IF(ISNUMBER(R104),K104-R104,"")</f>
      </c>
      <c r="T104" s="19"/>
      <c r="U104" s="22"/>
    </row>
    <row r="105" ht="32" customHeight="1">
      <c r="A105" s="18"/>
      <c r="B105" s="19"/>
      <c r="C105" s="19"/>
      <c r="D105" s="20"/>
      <c r="E105" s="20"/>
      <c r="F105" s="19"/>
      <c r="G105" s="19"/>
      <c r="H105" s="19"/>
      <c r="I105" s="19"/>
      <c r="J105" s="19"/>
      <c r="K105" s="21"/>
      <c r="L105" s="21"/>
      <c r="M105" s="21"/>
      <c r="N105" s="21"/>
      <c r="O105" s="21"/>
      <c r="P105" s="21"/>
      <c r="Q105" s="21"/>
      <c r="R105" s="17" t="str">
        <f>IF(E105="","",IF(COUNT(K105:Q105)&lt;&gt;7,"",IF(MIN(K105:Q105)&lt;0,"",SUM(L105:Q105))))</f>
      </c>
      <c r="S105" s="17" t="str">
        <f>IF(ISNUMBER(R105),K105-R105,"")</f>
      </c>
      <c r="T105" s="19"/>
      <c r="U105" s="22"/>
    </row>
    <row r="106" ht="32" customHeight="1">
      <c r="A106" s="18"/>
      <c r="B106" s="19"/>
      <c r="C106" s="19"/>
      <c r="D106" s="20"/>
      <c r="E106" s="20"/>
      <c r="F106" s="19"/>
      <c r="G106" s="19"/>
      <c r="H106" s="19"/>
      <c r="I106" s="19"/>
      <c r="J106" s="19"/>
      <c r="K106" s="21"/>
      <c r="L106" s="21"/>
      <c r="M106" s="21"/>
      <c r="N106" s="21"/>
      <c r="O106" s="21"/>
      <c r="P106" s="21"/>
      <c r="Q106" s="21"/>
      <c r="R106" s="17" t="str">
        <f>IF(E106="","",IF(COUNT(K106:Q106)&lt;&gt;7,"",IF(MIN(K106:Q106)&lt;0,"",SUM(L106:Q106))))</f>
      </c>
      <c r="S106" s="17" t="str">
        <f>IF(ISNUMBER(R106),K106-R106,"")</f>
      </c>
      <c r="T106" s="19"/>
      <c r="U106" s="22"/>
    </row>
    <row r="107" ht="32" customHeight="1">
      <c r="A107" s="18"/>
      <c r="B107" s="19"/>
      <c r="C107" s="19"/>
      <c r="D107" s="20"/>
      <c r="E107" s="20"/>
      <c r="F107" s="19"/>
      <c r="G107" s="19"/>
      <c r="H107" s="19"/>
      <c r="I107" s="19"/>
      <c r="J107" s="19"/>
      <c r="K107" s="21"/>
      <c r="L107" s="21"/>
      <c r="M107" s="21"/>
      <c r="N107" s="21"/>
      <c r="O107" s="21"/>
      <c r="P107" s="21"/>
      <c r="Q107" s="21"/>
      <c r="R107" s="17" t="str">
        <f>IF(E107="","",IF(COUNT(K107:Q107)&lt;&gt;7,"",IF(MIN(K107:Q107)&lt;0,"",SUM(L107:Q107))))</f>
      </c>
      <c r="S107" s="17" t="str">
        <f>IF(ISNUMBER(R107),K107-R107,"")</f>
      </c>
      <c r="T107" s="19"/>
      <c r="U107" s="22"/>
    </row>
    <row r="108" ht="32" customHeight="1">
      <c r="A108" s="18"/>
      <c r="B108" s="19"/>
      <c r="C108" s="19"/>
      <c r="D108" s="20"/>
      <c r="E108" s="20"/>
      <c r="F108" s="19"/>
      <c r="G108" s="19"/>
      <c r="H108" s="19"/>
      <c r="I108" s="19"/>
      <c r="J108" s="19"/>
      <c r="K108" s="21"/>
      <c r="L108" s="21"/>
      <c r="M108" s="21"/>
      <c r="N108" s="21"/>
      <c r="O108" s="21"/>
      <c r="P108" s="21"/>
      <c r="Q108" s="21"/>
      <c r="R108" s="17" t="str">
        <f>IF(E108="","",IF(COUNT(K108:Q108)&lt;&gt;7,"",IF(MIN(K108:Q108)&lt;0,"",SUM(L108:Q108))))</f>
      </c>
      <c r="S108" s="17" t="str">
        <f>IF(ISNUMBER(R108),K108-R108,"")</f>
      </c>
      <c r="T108" s="19"/>
      <c r="U108" s="22"/>
    </row>
    <row r="109" ht="32" customHeight="1">
      <c r="A109" s="18"/>
      <c r="B109" s="19"/>
      <c r="C109" s="19"/>
      <c r="D109" s="20"/>
      <c r="E109" s="20"/>
      <c r="F109" s="19"/>
      <c r="G109" s="19"/>
      <c r="H109" s="19"/>
      <c r="I109" s="19"/>
      <c r="J109" s="19"/>
      <c r="K109" s="21"/>
      <c r="L109" s="21"/>
      <c r="M109" s="21"/>
      <c r="N109" s="21"/>
      <c r="O109" s="21"/>
      <c r="P109" s="21"/>
      <c r="Q109" s="21"/>
      <c r="R109" s="17" t="str">
        <f>IF(E109="","",IF(COUNT(K109:Q109)&lt;&gt;7,"",IF(MIN(K109:Q109)&lt;0,"",SUM(L109:Q109))))</f>
      </c>
      <c r="S109" s="17" t="str">
        <f>IF(ISNUMBER(R109),K109-R109,"")</f>
      </c>
      <c r="T109" s="19"/>
      <c r="U109" s="22"/>
    </row>
    <row r="110" ht="32" customHeight="1">
      <c r="A110" s="18"/>
      <c r="B110" s="19"/>
      <c r="C110" s="19"/>
      <c r="D110" s="20"/>
      <c r="E110" s="20"/>
      <c r="F110" s="19"/>
      <c r="G110" s="19"/>
      <c r="H110" s="19"/>
      <c r="I110" s="19"/>
      <c r="J110" s="19"/>
      <c r="K110" s="21"/>
      <c r="L110" s="21"/>
      <c r="M110" s="21"/>
      <c r="N110" s="21"/>
      <c r="O110" s="21"/>
      <c r="P110" s="21"/>
      <c r="Q110" s="21"/>
      <c r="R110" s="17" t="str">
        <f>IF(E110="","",IF(COUNT(K110:Q110)&lt;&gt;7,"",IF(MIN(K110:Q110)&lt;0,"",SUM(L110:Q110))))</f>
      </c>
      <c r="S110" s="17" t="str">
        <f>IF(ISNUMBER(R110),K110-R110,"")</f>
      </c>
      <c r="T110" s="19"/>
      <c r="U110" s="22"/>
    </row>
    <row r="111" ht="32" customHeight="1">
      <c r="A111" s="18"/>
      <c r="B111" s="19"/>
      <c r="C111" s="19"/>
      <c r="D111" s="20"/>
      <c r="E111" s="20"/>
      <c r="F111" s="19"/>
      <c r="G111" s="19"/>
      <c r="H111" s="19"/>
      <c r="I111" s="19"/>
      <c r="J111" s="19"/>
      <c r="K111" s="21"/>
      <c r="L111" s="21"/>
      <c r="M111" s="21"/>
      <c r="N111" s="21"/>
      <c r="O111" s="21"/>
      <c r="P111" s="21"/>
      <c r="Q111" s="21"/>
      <c r="R111" s="17" t="str">
        <f>IF(E111="","",IF(COUNT(K111:Q111)&lt;&gt;7,"",IF(MIN(K111:Q111)&lt;0,"",SUM(L111:Q111))))</f>
      </c>
      <c r="S111" s="17" t="str">
        <f>IF(ISNUMBER(R111),K111-R111,"")</f>
      </c>
      <c r="T111" s="19"/>
      <c r="U111" s="22"/>
    </row>
    <row r="112" ht="32" customHeight="1">
      <c r="A112" s="18"/>
      <c r="B112" s="19"/>
      <c r="C112" s="19"/>
      <c r="D112" s="20"/>
      <c r="E112" s="20"/>
      <c r="F112" s="19"/>
      <c r="G112" s="19"/>
      <c r="H112" s="19"/>
      <c r="I112" s="19"/>
      <c r="J112" s="19"/>
      <c r="K112" s="21"/>
      <c r="L112" s="21"/>
      <c r="M112" s="21"/>
      <c r="N112" s="21"/>
      <c r="O112" s="21"/>
      <c r="P112" s="21"/>
      <c r="Q112" s="21"/>
      <c r="R112" s="17" t="str">
        <f>IF(E112="","",IF(COUNT(K112:Q112)&lt;&gt;7,"",IF(MIN(K112:Q112)&lt;0,"",SUM(L112:Q112))))</f>
      </c>
      <c r="S112" s="17" t="str">
        <f>IF(ISNUMBER(R112),K112-R112,"")</f>
      </c>
      <c r="T112" s="19"/>
      <c r="U112" s="22"/>
    </row>
    <row r="113" ht="32" customHeight="1">
      <c r="A113" s="18"/>
      <c r="B113" s="19"/>
      <c r="C113" s="19"/>
      <c r="D113" s="20"/>
      <c r="E113" s="20"/>
      <c r="F113" s="19"/>
      <c r="G113" s="19"/>
      <c r="H113" s="19"/>
      <c r="I113" s="19"/>
      <c r="J113" s="19"/>
      <c r="K113" s="21"/>
      <c r="L113" s="21"/>
      <c r="M113" s="21"/>
      <c r="N113" s="21"/>
      <c r="O113" s="21"/>
      <c r="P113" s="21"/>
      <c r="Q113" s="21"/>
      <c r="R113" s="17" t="str">
        <f>IF(E113="","",IF(COUNT(K113:Q113)&lt;&gt;7,"",IF(MIN(K113:Q113)&lt;0,"",SUM(L113:Q113))))</f>
      </c>
      <c r="S113" s="17" t="str">
        <f>IF(ISNUMBER(R113),K113-R113,"")</f>
      </c>
      <c r="T113" s="19"/>
      <c r="U113" s="22"/>
    </row>
    <row r="114" ht="32" customHeight="1">
      <c r="A114" s="18"/>
      <c r="B114" s="19"/>
      <c r="C114" s="19"/>
      <c r="D114" s="20"/>
      <c r="E114" s="20"/>
      <c r="F114" s="19"/>
      <c r="G114" s="19"/>
      <c r="H114" s="19"/>
      <c r="I114" s="19"/>
      <c r="J114" s="19"/>
      <c r="K114" s="21"/>
      <c r="L114" s="21"/>
      <c r="M114" s="21"/>
      <c r="N114" s="21"/>
      <c r="O114" s="21"/>
      <c r="P114" s="21"/>
      <c r="Q114" s="21"/>
      <c r="R114" s="17" t="str">
        <f>IF(E114="","",IF(COUNT(K114:Q114)&lt;&gt;7,"",IF(MIN(K114:Q114)&lt;0,"",SUM(L114:Q114))))</f>
      </c>
      <c r="S114" s="17" t="str">
        <f>IF(ISNUMBER(R114),K114-R114,"")</f>
      </c>
      <c r="T114" s="19"/>
      <c r="U114" s="22"/>
    </row>
    <row r="115" ht="32" customHeight="1">
      <c r="A115" s="18"/>
      <c r="B115" s="19"/>
      <c r="C115" s="19"/>
      <c r="D115" s="20"/>
      <c r="E115" s="20"/>
      <c r="F115" s="19"/>
      <c r="G115" s="19"/>
      <c r="H115" s="19"/>
      <c r="I115" s="19"/>
      <c r="J115" s="19"/>
      <c r="K115" s="21"/>
      <c r="L115" s="21"/>
      <c r="M115" s="21"/>
      <c r="N115" s="21"/>
      <c r="O115" s="21"/>
      <c r="P115" s="21"/>
      <c r="Q115" s="21"/>
      <c r="R115" s="17" t="str">
        <f>IF(E115="","",IF(COUNT(K115:Q115)&lt;&gt;7,"",IF(MIN(K115:Q115)&lt;0,"",SUM(L115:Q115))))</f>
      </c>
      <c r="S115" s="17" t="str">
        <f>IF(ISNUMBER(R115),K115-R115,"")</f>
      </c>
      <c r="T115" s="19"/>
      <c r="U115" s="22"/>
    </row>
    <row r="116" ht="32" customHeight="1">
      <c r="A116" s="18"/>
      <c r="B116" s="19"/>
      <c r="C116" s="19"/>
      <c r="D116" s="20"/>
      <c r="E116" s="20"/>
      <c r="F116" s="19"/>
      <c r="G116" s="19"/>
      <c r="H116" s="19"/>
      <c r="I116" s="19"/>
      <c r="J116" s="19"/>
      <c r="K116" s="21"/>
      <c r="L116" s="21"/>
      <c r="M116" s="21"/>
      <c r="N116" s="21"/>
      <c r="O116" s="21"/>
      <c r="P116" s="21"/>
      <c r="Q116" s="21"/>
      <c r="R116" s="17" t="str">
        <f>IF(E116="","",IF(COUNT(K116:Q116)&lt;&gt;7,"",IF(MIN(K116:Q116)&lt;0,"",SUM(L116:Q116))))</f>
      </c>
      <c r="S116" s="17" t="str">
        <f>IF(ISNUMBER(R116),K116-R116,"")</f>
      </c>
      <c r="T116" s="19"/>
      <c r="U116" s="22"/>
    </row>
    <row r="117" ht="32" customHeight="1">
      <c r="A117" s="18"/>
      <c r="B117" s="19"/>
      <c r="C117" s="19"/>
      <c r="D117" s="20"/>
      <c r="E117" s="20"/>
      <c r="F117" s="19"/>
      <c r="G117" s="19"/>
      <c r="H117" s="19"/>
      <c r="I117" s="19"/>
      <c r="J117" s="19"/>
      <c r="K117" s="21"/>
      <c r="L117" s="21"/>
      <c r="M117" s="21"/>
      <c r="N117" s="21"/>
      <c r="O117" s="21"/>
      <c r="P117" s="21"/>
      <c r="Q117" s="21"/>
      <c r="R117" s="17" t="str">
        <f>IF(E117="","",IF(COUNT(K117:Q117)&lt;&gt;7,"",IF(MIN(K117:Q117)&lt;0,"",SUM(L117:Q117))))</f>
      </c>
      <c r="S117" s="17" t="str">
        <f>IF(ISNUMBER(R117),K117-R117,"")</f>
      </c>
      <c r="T117" s="19"/>
      <c r="U117" s="22"/>
    </row>
    <row r="118" ht="32" customHeight="1">
      <c r="A118" s="18"/>
      <c r="B118" s="19"/>
      <c r="C118" s="19"/>
      <c r="D118" s="20"/>
      <c r="E118" s="20"/>
      <c r="F118" s="19"/>
      <c r="G118" s="19"/>
      <c r="H118" s="19"/>
      <c r="I118" s="19"/>
      <c r="J118" s="19"/>
      <c r="K118" s="21"/>
      <c r="L118" s="21"/>
      <c r="M118" s="21"/>
      <c r="N118" s="21"/>
      <c r="O118" s="21"/>
      <c r="P118" s="21"/>
      <c r="Q118" s="21"/>
      <c r="R118" s="17" t="str">
        <f>IF(E118="","",IF(COUNT(K118:Q118)&lt;&gt;7,"",IF(MIN(K118:Q118)&lt;0,"",SUM(L118:Q118))))</f>
      </c>
      <c r="S118" s="17" t="str">
        <f>IF(ISNUMBER(R118),K118-R118,"")</f>
      </c>
      <c r="T118" s="19"/>
      <c r="U118" s="22"/>
    </row>
    <row r="119" ht="32" customHeight="1">
      <c r="A119" s="18"/>
      <c r="B119" s="19"/>
      <c r="C119" s="19"/>
      <c r="D119" s="20"/>
      <c r="E119" s="20"/>
      <c r="F119" s="19"/>
      <c r="G119" s="19"/>
      <c r="H119" s="19"/>
      <c r="I119" s="19"/>
      <c r="J119" s="19"/>
      <c r="K119" s="21"/>
      <c r="L119" s="21"/>
      <c r="M119" s="21"/>
      <c r="N119" s="21"/>
      <c r="O119" s="21"/>
      <c r="P119" s="21"/>
      <c r="Q119" s="21"/>
      <c r="R119" s="17" t="str">
        <f>IF(E119="","",IF(COUNT(K119:Q119)&lt;&gt;7,"",IF(MIN(K119:Q119)&lt;0,"",SUM(L119:Q119))))</f>
      </c>
      <c r="S119" s="17" t="str">
        <f>IF(ISNUMBER(R119),K119-R119,"")</f>
      </c>
      <c r="T119" s="19"/>
      <c r="U119" s="22"/>
    </row>
    <row r="120" ht="32" customHeight="1">
      <c r="A120" s="18"/>
      <c r="B120" s="19"/>
      <c r="C120" s="19"/>
      <c r="D120" s="20"/>
      <c r="E120" s="20"/>
      <c r="F120" s="19"/>
      <c r="G120" s="19"/>
      <c r="H120" s="19"/>
      <c r="I120" s="19"/>
      <c r="J120" s="19"/>
      <c r="K120" s="21"/>
      <c r="L120" s="21"/>
      <c r="M120" s="21"/>
      <c r="N120" s="21"/>
      <c r="O120" s="21"/>
      <c r="P120" s="21"/>
      <c r="Q120" s="21"/>
      <c r="R120" s="17" t="str">
        <f>IF(E120="","",IF(COUNT(K120:Q120)&lt;&gt;7,"",IF(MIN(K120:Q120)&lt;0,"",SUM(L120:Q120))))</f>
      </c>
      <c r="S120" s="17" t="str">
        <f>IF(ISNUMBER(R120),K120-R120,"")</f>
      </c>
      <c r="T120" s="19"/>
      <c r="U120" s="22"/>
    </row>
    <row r="121" ht="32" customHeight="1">
      <c r="A121" s="18"/>
      <c r="B121" s="19"/>
      <c r="C121" s="19"/>
      <c r="D121" s="20"/>
      <c r="E121" s="20"/>
      <c r="F121" s="19"/>
      <c r="G121" s="19"/>
      <c r="H121" s="19"/>
      <c r="I121" s="19"/>
      <c r="J121" s="19"/>
      <c r="K121" s="21"/>
      <c r="L121" s="21"/>
      <c r="M121" s="21"/>
      <c r="N121" s="21"/>
      <c r="O121" s="21"/>
      <c r="P121" s="21"/>
      <c r="Q121" s="21"/>
      <c r="R121" s="17" t="str">
        <f>IF(E121="","",IF(COUNT(K121:Q121)&lt;&gt;7,"",IF(MIN(K121:Q121)&lt;0,"",SUM(L121:Q121))))</f>
      </c>
      <c r="S121" s="17" t="str">
        <f>IF(ISNUMBER(R121),K121-R121,"")</f>
      </c>
      <c r="T121" s="19"/>
      <c r="U121" s="22"/>
    </row>
    <row r="122" ht="32" customHeight="1">
      <c r="A122" s="18"/>
      <c r="B122" s="19"/>
      <c r="C122" s="19"/>
      <c r="D122" s="20"/>
      <c r="E122" s="20"/>
      <c r="F122" s="19"/>
      <c r="G122" s="19"/>
      <c r="H122" s="19"/>
      <c r="I122" s="19"/>
      <c r="J122" s="19"/>
      <c r="K122" s="21"/>
      <c r="L122" s="21"/>
      <c r="M122" s="21"/>
      <c r="N122" s="21"/>
      <c r="O122" s="21"/>
      <c r="P122" s="21"/>
      <c r="Q122" s="21"/>
      <c r="R122" s="17" t="str">
        <f>IF(E122="","",IF(COUNT(K122:Q122)&lt;&gt;7,"",IF(MIN(K122:Q122)&lt;0,"",SUM(L122:Q122))))</f>
      </c>
      <c r="S122" s="17" t="str">
        <f>IF(ISNUMBER(R122),K122-R122,"")</f>
      </c>
      <c r="T122" s="19"/>
      <c r="U122" s="22"/>
    </row>
    <row r="123" ht="32" customHeight="1">
      <c r="A123" s="18"/>
      <c r="B123" s="19"/>
      <c r="C123" s="19"/>
      <c r="D123" s="20"/>
      <c r="E123" s="20"/>
      <c r="F123" s="19"/>
      <c r="G123" s="19"/>
      <c r="H123" s="19"/>
      <c r="I123" s="19"/>
      <c r="J123" s="19"/>
      <c r="K123" s="21"/>
      <c r="L123" s="21"/>
      <c r="M123" s="21"/>
      <c r="N123" s="21"/>
      <c r="O123" s="21"/>
      <c r="P123" s="21"/>
      <c r="Q123" s="21"/>
      <c r="R123" s="17" t="str">
        <f>IF(E123="","",IF(COUNT(K123:Q123)&lt;&gt;7,"",IF(MIN(K123:Q123)&lt;0,"",SUM(L123:Q123))))</f>
      </c>
      <c r="S123" s="17" t="str">
        <f>IF(ISNUMBER(R123),K123-R123,"")</f>
      </c>
      <c r="T123" s="19"/>
      <c r="U123" s="22"/>
    </row>
    <row r="124" ht="32" customHeight="1">
      <c r="A124" s="18"/>
      <c r="B124" s="19"/>
      <c r="C124" s="19"/>
      <c r="D124" s="20"/>
      <c r="E124" s="20"/>
      <c r="F124" s="19"/>
      <c r="G124" s="19"/>
      <c r="H124" s="19"/>
      <c r="I124" s="19"/>
      <c r="J124" s="19"/>
      <c r="K124" s="21"/>
      <c r="L124" s="21"/>
      <c r="M124" s="21"/>
      <c r="N124" s="21"/>
      <c r="O124" s="21"/>
      <c r="P124" s="21"/>
      <c r="Q124" s="21"/>
      <c r="R124" s="17" t="str">
        <f>IF(E124="","",IF(COUNT(K124:Q124)&lt;&gt;7,"",IF(MIN(K124:Q124)&lt;0,"",SUM(L124:Q124))))</f>
      </c>
      <c r="S124" s="17" t="str">
        <f>IF(ISNUMBER(R124),K124-R124,"")</f>
      </c>
      <c r="T124" s="19"/>
      <c r="U124" s="22"/>
    </row>
    <row r="125" ht="32" customHeight="1">
      <c r="A125" s="18"/>
      <c r="B125" s="19"/>
      <c r="C125" s="19"/>
      <c r="D125" s="20"/>
      <c r="E125" s="20"/>
      <c r="F125" s="19"/>
      <c r="G125" s="19"/>
      <c r="H125" s="19"/>
      <c r="I125" s="19"/>
      <c r="J125" s="19"/>
      <c r="K125" s="21"/>
      <c r="L125" s="21"/>
      <c r="M125" s="21"/>
      <c r="N125" s="21"/>
      <c r="O125" s="21"/>
      <c r="P125" s="21"/>
      <c r="Q125" s="21"/>
      <c r="R125" s="17" t="str">
        <f>IF(E125="","",IF(COUNT(K125:Q125)&lt;&gt;7,"",IF(MIN(K125:Q125)&lt;0,"",SUM(L125:Q125))))</f>
      </c>
      <c r="S125" s="17" t="str">
        <f>IF(ISNUMBER(R125),K125-R125,"")</f>
      </c>
      <c r="T125" s="19"/>
      <c r="U125" s="22"/>
    </row>
    <row r="126" ht="32" customHeight="1">
      <c r="A126" s="18"/>
      <c r="B126" s="19"/>
      <c r="C126" s="19"/>
      <c r="D126" s="20"/>
      <c r="E126" s="20"/>
      <c r="F126" s="19"/>
      <c r="G126" s="19"/>
      <c r="H126" s="19"/>
      <c r="I126" s="19"/>
      <c r="J126" s="19"/>
      <c r="K126" s="21"/>
      <c r="L126" s="21"/>
      <c r="M126" s="21"/>
      <c r="N126" s="21"/>
      <c r="O126" s="21"/>
      <c r="P126" s="21"/>
      <c r="Q126" s="21"/>
      <c r="R126" s="17" t="str">
        <f>IF(E126="","",IF(COUNT(K126:Q126)&lt;&gt;7,"",IF(MIN(K126:Q126)&lt;0,"",SUM(L126:Q126))))</f>
      </c>
      <c r="S126" s="17" t="str">
        <f>IF(ISNUMBER(R126),K126-R126,"")</f>
      </c>
      <c r="T126" s="19"/>
      <c r="U126" s="22"/>
    </row>
    <row r="127" ht="32" customHeight="1">
      <c r="A127" s="18"/>
      <c r="B127" s="19"/>
      <c r="C127" s="19"/>
      <c r="D127" s="20"/>
      <c r="E127" s="20"/>
      <c r="F127" s="19"/>
      <c r="G127" s="19"/>
      <c r="H127" s="19"/>
      <c r="I127" s="19"/>
      <c r="J127" s="19"/>
      <c r="K127" s="21"/>
      <c r="L127" s="21"/>
      <c r="M127" s="21"/>
      <c r="N127" s="21"/>
      <c r="O127" s="21"/>
      <c r="P127" s="21"/>
      <c r="Q127" s="21"/>
      <c r="R127" s="17" t="str">
        <f>IF(E127="","",IF(COUNT(K127:Q127)&lt;&gt;7,"",IF(MIN(K127:Q127)&lt;0,"",SUM(L127:Q127))))</f>
      </c>
      <c r="S127" s="17" t="str">
        <f>IF(ISNUMBER(R127),K127-R127,"")</f>
      </c>
      <c r="T127" s="19"/>
      <c r="U127" s="22"/>
    </row>
    <row r="128" ht="32" customHeight="1">
      <c r="A128" s="18"/>
      <c r="B128" s="19"/>
      <c r="C128" s="19"/>
      <c r="D128" s="20"/>
      <c r="E128" s="20"/>
      <c r="F128" s="19"/>
      <c r="G128" s="19"/>
      <c r="H128" s="19"/>
      <c r="I128" s="19"/>
      <c r="J128" s="19"/>
      <c r="K128" s="21"/>
      <c r="L128" s="21"/>
      <c r="M128" s="21"/>
      <c r="N128" s="21"/>
      <c r="O128" s="21"/>
      <c r="P128" s="21"/>
      <c r="Q128" s="21"/>
      <c r="R128" s="17" t="str">
        <f>IF(E128="","",IF(COUNT(K128:Q128)&lt;&gt;7,"",IF(MIN(K128:Q128)&lt;0,"",SUM(L128:Q128))))</f>
      </c>
      <c r="S128" s="17" t="str">
        <f>IF(ISNUMBER(R128),K128-R128,"")</f>
      </c>
      <c r="T128" s="19"/>
      <c r="U128" s="22"/>
    </row>
    <row r="129" ht="32" customHeight="1">
      <c r="A129" s="18"/>
      <c r="B129" s="19"/>
      <c r="C129" s="19"/>
      <c r="D129" s="20"/>
      <c r="E129" s="20"/>
      <c r="F129" s="19"/>
      <c r="G129" s="19"/>
      <c r="H129" s="19"/>
      <c r="I129" s="19"/>
      <c r="J129" s="19"/>
      <c r="K129" s="21"/>
      <c r="L129" s="21"/>
      <c r="M129" s="21"/>
      <c r="N129" s="21"/>
      <c r="O129" s="21"/>
      <c r="P129" s="21"/>
      <c r="Q129" s="21"/>
      <c r="R129" s="17" t="str">
        <f>IF(E129="","",IF(COUNT(K129:Q129)&lt;&gt;7,"",IF(MIN(K129:Q129)&lt;0,"",SUM(L129:Q129))))</f>
      </c>
      <c r="S129" s="17" t="str">
        <f>IF(ISNUMBER(R129),K129-R129,"")</f>
      </c>
      <c r="T129" s="19"/>
      <c r="U129" s="22"/>
    </row>
    <row r="130" ht="32" customHeight="1">
      <c r="A130" s="18"/>
      <c r="B130" s="19"/>
      <c r="C130" s="19"/>
      <c r="D130" s="20"/>
      <c r="E130" s="20"/>
      <c r="F130" s="19"/>
      <c r="G130" s="19"/>
      <c r="H130" s="19"/>
      <c r="I130" s="19"/>
      <c r="J130" s="19"/>
      <c r="K130" s="21"/>
      <c r="L130" s="21"/>
      <c r="M130" s="21"/>
      <c r="N130" s="21"/>
      <c r="O130" s="21"/>
      <c r="P130" s="21"/>
      <c r="Q130" s="21"/>
      <c r="R130" s="17" t="str">
        <f>IF(E130="","",IF(COUNT(K130:Q130)&lt;&gt;7,"",IF(MIN(K130:Q130)&lt;0,"",SUM(L130:Q130))))</f>
      </c>
      <c r="S130" s="17" t="str">
        <f>IF(ISNUMBER(R130),K130-R130,"")</f>
      </c>
      <c r="T130" s="19"/>
      <c r="U130" s="22"/>
    </row>
    <row r="131" ht="32" customHeight="1">
      <c r="A131" s="18"/>
      <c r="B131" s="19"/>
      <c r="C131" s="19"/>
      <c r="D131" s="20"/>
      <c r="E131" s="20"/>
      <c r="F131" s="19"/>
      <c r="G131" s="19"/>
      <c r="H131" s="19"/>
      <c r="I131" s="19"/>
      <c r="J131" s="19"/>
      <c r="K131" s="21"/>
      <c r="L131" s="21"/>
      <c r="M131" s="21"/>
      <c r="N131" s="21"/>
      <c r="O131" s="21"/>
      <c r="P131" s="21"/>
      <c r="Q131" s="21"/>
      <c r="R131" s="17" t="str">
        <f>IF(E131="","",IF(COUNT(K131:Q131)&lt;&gt;7,"",IF(MIN(K131:Q131)&lt;0,"",SUM(L131:Q131))))</f>
      </c>
      <c r="S131" s="17" t="str">
        <f>IF(ISNUMBER(R131),K131-R131,"")</f>
      </c>
      <c r="T131" s="19"/>
      <c r="U131" s="22"/>
    </row>
    <row r="132" ht="32" customHeight="1">
      <c r="A132" s="18"/>
      <c r="B132" s="19"/>
      <c r="C132" s="19"/>
      <c r="D132" s="20"/>
      <c r="E132" s="20"/>
      <c r="F132" s="19"/>
      <c r="G132" s="19"/>
      <c r="H132" s="19"/>
      <c r="I132" s="19"/>
      <c r="J132" s="19"/>
      <c r="K132" s="21"/>
      <c r="L132" s="21"/>
      <c r="M132" s="21"/>
      <c r="N132" s="21"/>
      <c r="O132" s="21"/>
      <c r="P132" s="21"/>
      <c r="Q132" s="21"/>
      <c r="R132" s="17" t="str">
        <f>IF(E132="","",IF(COUNT(K132:Q132)&lt;&gt;7,"",IF(MIN(K132:Q132)&lt;0,"",SUM(L132:Q132))))</f>
      </c>
      <c r="S132" s="17" t="str">
        <f>IF(ISNUMBER(R132),K132-R132,"")</f>
      </c>
      <c r="T132" s="19"/>
      <c r="U132" s="22"/>
    </row>
    <row r="133" ht="32" customHeight="1">
      <c r="A133" s="18"/>
      <c r="B133" s="19"/>
      <c r="C133" s="19"/>
      <c r="D133" s="20"/>
      <c r="E133" s="20"/>
      <c r="F133" s="19"/>
      <c r="G133" s="19"/>
      <c r="H133" s="19"/>
      <c r="I133" s="19"/>
      <c r="J133" s="19"/>
      <c r="K133" s="21"/>
      <c r="L133" s="21"/>
      <c r="M133" s="21"/>
      <c r="N133" s="21"/>
      <c r="O133" s="21"/>
      <c r="P133" s="21"/>
      <c r="Q133" s="21"/>
      <c r="R133" s="17" t="str">
        <f>IF(E133="","",IF(COUNT(K133:Q133)&lt;&gt;7,"",IF(MIN(K133:Q133)&lt;0,"",SUM(L133:Q133))))</f>
      </c>
      <c r="S133" s="17" t="str">
        <f>IF(ISNUMBER(R133),K133-R133,"")</f>
      </c>
      <c r="T133" s="19"/>
      <c r="U133" s="22"/>
    </row>
    <row r="134" ht="32" customHeight="1">
      <c r="A134" s="18"/>
      <c r="B134" s="19"/>
      <c r="C134" s="19"/>
      <c r="D134" s="20"/>
      <c r="E134" s="20"/>
      <c r="F134" s="19"/>
      <c r="G134" s="19"/>
      <c r="H134" s="19"/>
      <c r="I134" s="19"/>
      <c r="J134" s="19"/>
      <c r="K134" s="21"/>
      <c r="L134" s="21"/>
      <c r="M134" s="21"/>
      <c r="N134" s="21"/>
      <c r="O134" s="21"/>
      <c r="P134" s="21"/>
      <c r="Q134" s="21"/>
      <c r="R134" s="17" t="str">
        <f>IF(E134="","",IF(COUNT(K134:Q134)&lt;&gt;7,"",IF(MIN(K134:Q134)&lt;0,"",SUM(L134:Q134))))</f>
      </c>
      <c r="S134" s="17" t="str">
        <f>IF(ISNUMBER(R134),K134-R134,"")</f>
      </c>
      <c r="T134" s="19"/>
      <c r="U134" s="22"/>
    </row>
    <row r="135" ht="32" customHeight="1">
      <c r="A135" s="18"/>
      <c r="B135" s="19"/>
      <c r="C135" s="19"/>
      <c r="D135" s="20"/>
      <c r="E135" s="20"/>
      <c r="F135" s="19"/>
      <c r="G135" s="19"/>
      <c r="H135" s="19"/>
      <c r="I135" s="19"/>
      <c r="J135" s="19"/>
      <c r="K135" s="21"/>
      <c r="L135" s="21"/>
      <c r="M135" s="21"/>
      <c r="N135" s="21"/>
      <c r="O135" s="21"/>
      <c r="P135" s="21"/>
      <c r="Q135" s="21"/>
      <c r="R135" s="17" t="str">
        <f>IF(E135="","",IF(COUNT(K135:Q135)&lt;&gt;7,"",IF(MIN(K135:Q135)&lt;0,"",SUM(L135:Q135))))</f>
      </c>
      <c r="S135" s="17" t="str">
        <f>IF(ISNUMBER(R135),K135-R135,"")</f>
      </c>
      <c r="T135" s="19"/>
      <c r="U135" s="22"/>
    </row>
    <row r="136" ht="32" customHeight="1">
      <c r="A136" s="18"/>
      <c r="B136" s="19"/>
      <c r="C136" s="19"/>
      <c r="D136" s="20"/>
      <c r="E136" s="20"/>
      <c r="F136" s="19"/>
      <c r="G136" s="19"/>
      <c r="H136" s="19"/>
      <c r="I136" s="19"/>
      <c r="J136" s="19"/>
      <c r="K136" s="21"/>
      <c r="L136" s="21"/>
      <c r="M136" s="21"/>
      <c r="N136" s="21"/>
      <c r="O136" s="21"/>
      <c r="P136" s="21"/>
      <c r="Q136" s="21"/>
      <c r="R136" s="17" t="str">
        <f>IF(E136="","",IF(COUNT(K136:Q136)&lt;&gt;7,"",IF(MIN(K136:Q136)&lt;0,"",SUM(L136:Q136))))</f>
      </c>
      <c r="S136" s="17" t="str">
        <f>IF(ISNUMBER(R136),K136-R136,"")</f>
      </c>
      <c r="T136" s="19"/>
      <c r="U136" s="22"/>
    </row>
    <row r="137" ht="32" customHeight="1">
      <c r="A137" s="18"/>
      <c r="B137" s="19"/>
      <c r="C137" s="19"/>
      <c r="D137" s="20"/>
      <c r="E137" s="20"/>
      <c r="F137" s="19"/>
      <c r="G137" s="19"/>
      <c r="H137" s="19"/>
      <c r="I137" s="19"/>
      <c r="J137" s="19"/>
      <c r="K137" s="21"/>
      <c r="L137" s="21"/>
      <c r="M137" s="21"/>
      <c r="N137" s="21"/>
      <c r="O137" s="21"/>
      <c r="P137" s="21"/>
      <c r="Q137" s="21"/>
      <c r="R137" s="17" t="str">
        <f>IF(E137="","",IF(COUNT(K137:Q137)&lt;&gt;7,"",IF(MIN(K137:Q137)&lt;0,"",SUM(L137:Q137))))</f>
      </c>
      <c r="S137" s="17" t="str">
        <f>IF(ISNUMBER(R137),K137-R137,"")</f>
      </c>
      <c r="T137" s="19"/>
      <c r="U137" s="22"/>
    </row>
    <row r="138" ht="32" customHeight="1">
      <c r="A138" s="18"/>
      <c r="B138" s="19"/>
      <c r="C138" s="19"/>
      <c r="D138" s="20"/>
      <c r="E138" s="20"/>
      <c r="F138" s="19"/>
      <c r="G138" s="19"/>
      <c r="H138" s="19"/>
      <c r="I138" s="19"/>
      <c r="J138" s="19"/>
      <c r="K138" s="21"/>
      <c r="L138" s="21"/>
      <c r="M138" s="21"/>
      <c r="N138" s="21"/>
      <c r="O138" s="21"/>
      <c r="P138" s="21"/>
      <c r="Q138" s="21"/>
      <c r="R138" s="17" t="str">
        <f>IF(E138="","",IF(COUNT(K138:Q138)&lt;&gt;7,"",IF(MIN(K138:Q138)&lt;0,"",SUM(L138:Q138))))</f>
      </c>
      <c r="S138" s="17" t="str">
        <f>IF(ISNUMBER(R138),K138-R138,"")</f>
      </c>
      <c r="T138" s="19"/>
      <c r="U138" s="22"/>
    </row>
    <row r="139" ht="32" customHeight="1">
      <c r="A139" s="18"/>
      <c r="B139" s="19"/>
      <c r="C139" s="19"/>
      <c r="D139" s="20"/>
      <c r="E139" s="20"/>
      <c r="F139" s="19"/>
      <c r="G139" s="19"/>
      <c r="H139" s="19"/>
      <c r="I139" s="19"/>
      <c r="J139" s="19"/>
      <c r="K139" s="21"/>
      <c r="L139" s="21"/>
      <c r="M139" s="21"/>
      <c r="N139" s="21"/>
      <c r="O139" s="21"/>
      <c r="P139" s="21"/>
      <c r="Q139" s="21"/>
      <c r="R139" s="17" t="str">
        <f>IF(E139="","",IF(COUNT(K139:Q139)&lt;&gt;7,"",IF(MIN(K139:Q139)&lt;0,"",SUM(L139:Q139))))</f>
      </c>
      <c r="S139" s="17" t="str">
        <f>IF(ISNUMBER(R139),K139-R139,"")</f>
      </c>
      <c r="T139" s="19"/>
      <c r="U139" s="22"/>
    </row>
    <row r="140" ht="32" customHeight="1">
      <c r="A140" s="18"/>
      <c r="B140" s="19"/>
      <c r="C140" s="19"/>
      <c r="D140" s="20"/>
      <c r="E140" s="20"/>
      <c r="F140" s="19"/>
      <c r="G140" s="19"/>
      <c r="H140" s="19"/>
      <c r="I140" s="19"/>
      <c r="J140" s="19"/>
      <c r="K140" s="21"/>
      <c r="L140" s="21"/>
      <c r="M140" s="21"/>
      <c r="N140" s="21"/>
      <c r="O140" s="21"/>
      <c r="P140" s="21"/>
      <c r="Q140" s="21"/>
      <c r="R140" s="17" t="str">
        <f>IF(E140="","",IF(COUNT(K140:Q140)&lt;&gt;7,"",IF(MIN(K140:Q140)&lt;0,"",SUM(L140:Q140))))</f>
      </c>
      <c r="S140" s="17" t="str">
        <f>IF(ISNUMBER(R140),K140-R140,"")</f>
      </c>
      <c r="T140" s="19"/>
      <c r="U140" s="22"/>
    </row>
    <row r="141" ht="32" customHeight="1">
      <c r="A141" s="18"/>
      <c r="B141" s="19"/>
      <c r="C141" s="19"/>
      <c r="D141" s="20"/>
      <c r="E141" s="20"/>
      <c r="F141" s="19"/>
      <c r="G141" s="19"/>
      <c r="H141" s="19"/>
      <c r="I141" s="19"/>
      <c r="J141" s="19"/>
      <c r="K141" s="21"/>
      <c r="L141" s="21"/>
      <c r="M141" s="21"/>
      <c r="N141" s="21"/>
      <c r="O141" s="21"/>
      <c r="P141" s="21"/>
      <c r="Q141" s="21"/>
      <c r="R141" s="17" t="str">
        <f>IF(E141="","",IF(COUNT(K141:Q141)&lt;&gt;7,"",IF(MIN(K141:Q141)&lt;0,"",SUM(L141:Q141))))</f>
      </c>
      <c r="S141" s="17" t="str">
        <f>IF(ISNUMBER(R141),K141-R141,"")</f>
      </c>
      <c r="T141" s="19"/>
      <c r="U141" s="22"/>
    </row>
    <row r="142" ht="32" customHeight="1">
      <c r="A142" s="18"/>
      <c r="B142" s="19"/>
      <c r="C142" s="19"/>
      <c r="D142" s="20"/>
      <c r="E142" s="20"/>
      <c r="F142" s="19"/>
      <c r="G142" s="19"/>
      <c r="H142" s="19"/>
      <c r="I142" s="19"/>
      <c r="J142" s="19"/>
      <c r="K142" s="21"/>
      <c r="L142" s="21"/>
      <c r="M142" s="21"/>
      <c r="N142" s="21"/>
      <c r="O142" s="21"/>
      <c r="P142" s="21"/>
      <c r="Q142" s="21"/>
      <c r="R142" s="17" t="str">
        <f>IF(E142="","",IF(COUNT(K142:Q142)&lt;&gt;7,"",IF(MIN(K142:Q142)&lt;0,"",SUM(L142:Q142))))</f>
      </c>
      <c r="S142" s="17" t="str">
        <f>IF(ISNUMBER(R142),K142-R142,"")</f>
      </c>
      <c r="T142" s="19"/>
      <c r="U142" s="22"/>
    </row>
    <row r="143" ht="32" customHeight="1">
      <c r="A143" s="18"/>
      <c r="B143" s="19"/>
      <c r="C143" s="19"/>
      <c r="D143" s="20"/>
      <c r="E143" s="20"/>
      <c r="F143" s="19"/>
      <c r="G143" s="19"/>
      <c r="H143" s="19"/>
      <c r="I143" s="19"/>
      <c r="J143" s="19"/>
      <c r="K143" s="21"/>
      <c r="L143" s="21"/>
      <c r="M143" s="21"/>
      <c r="N143" s="21"/>
      <c r="O143" s="21"/>
      <c r="P143" s="21"/>
      <c r="Q143" s="21"/>
      <c r="R143" s="17" t="str">
        <f>IF(E143="","",IF(COUNT(K143:Q143)&lt;&gt;7,"",IF(MIN(K143:Q143)&lt;0,"",SUM(L143:Q143))))</f>
      </c>
      <c r="S143" s="17" t="str">
        <f>IF(ISNUMBER(R143),K143-R143,"")</f>
      </c>
      <c r="T143" s="19"/>
      <c r="U143" s="22"/>
    </row>
    <row r="144" ht="32" customHeight="1">
      <c r="A144" s="18"/>
      <c r="B144" s="19"/>
      <c r="C144" s="19"/>
      <c r="D144" s="20"/>
      <c r="E144" s="20"/>
      <c r="F144" s="19"/>
      <c r="G144" s="19"/>
      <c r="H144" s="19"/>
      <c r="I144" s="19"/>
      <c r="J144" s="19"/>
      <c r="K144" s="21"/>
      <c r="L144" s="21"/>
      <c r="M144" s="21"/>
      <c r="N144" s="21"/>
      <c r="O144" s="21"/>
      <c r="P144" s="21"/>
      <c r="Q144" s="21"/>
      <c r="R144" s="17" t="str">
        <f>IF(E144="","",IF(COUNT(K144:Q144)&lt;&gt;7,"",IF(MIN(K144:Q144)&lt;0,"",SUM(L144:Q144))))</f>
      </c>
      <c r="S144" s="17" t="str">
        <f>IF(ISNUMBER(R144),K144-R144,"")</f>
      </c>
      <c r="T144" s="19"/>
      <c r="U144" s="22"/>
    </row>
    <row r="145" ht="32" customHeight="1">
      <c r="A145" s="18"/>
      <c r="B145" s="19"/>
      <c r="C145" s="19"/>
      <c r="D145" s="20"/>
      <c r="E145" s="20"/>
      <c r="F145" s="19"/>
      <c r="G145" s="19"/>
      <c r="H145" s="19"/>
      <c r="I145" s="19"/>
      <c r="J145" s="19"/>
      <c r="K145" s="21"/>
      <c r="L145" s="21"/>
      <c r="M145" s="21"/>
      <c r="N145" s="21"/>
      <c r="O145" s="21"/>
      <c r="P145" s="21"/>
      <c r="Q145" s="21"/>
      <c r="R145" s="17" t="str">
        <f>IF(E145="","",IF(COUNT(K145:Q145)&lt;&gt;7,"",IF(MIN(K145:Q145)&lt;0,"",SUM(L145:Q145))))</f>
      </c>
      <c r="S145" s="17" t="str">
        <f>IF(ISNUMBER(R145),K145-R145,"")</f>
      </c>
      <c r="T145" s="19"/>
      <c r="U145" s="22"/>
    </row>
    <row r="146" ht="32" customHeight="1">
      <c r="A146" s="18"/>
      <c r="B146" s="19"/>
      <c r="C146" s="19"/>
      <c r="D146" s="20"/>
      <c r="E146" s="20"/>
      <c r="F146" s="19"/>
      <c r="G146" s="19"/>
      <c r="H146" s="19"/>
      <c r="I146" s="19"/>
      <c r="J146" s="19"/>
      <c r="K146" s="21"/>
      <c r="L146" s="21"/>
      <c r="M146" s="21"/>
      <c r="N146" s="21"/>
      <c r="O146" s="21"/>
      <c r="P146" s="21"/>
      <c r="Q146" s="21"/>
      <c r="R146" s="17" t="str">
        <f>IF(E146="","",IF(COUNT(K146:Q146)&lt;&gt;7,"",IF(MIN(K146:Q146)&lt;0,"",SUM(L146:Q146))))</f>
      </c>
      <c r="S146" s="17" t="str">
        <f>IF(ISNUMBER(R146),K146-R146,"")</f>
      </c>
      <c r="T146" s="19"/>
      <c r="U146" s="22"/>
    </row>
    <row r="147" ht="32" customHeight="1">
      <c r="A147" s="18"/>
      <c r="B147" s="19"/>
      <c r="C147" s="19"/>
      <c r="D147" s="20"/>
      <c r="E147" s="20"/>
      <c r="F147" s="19"/>
      <c r="G147" s="19"/>
      <c r="H147" s="19"/>
      <c r="I147" s="19"/>
      <c r="J147" s="19"/>
      <c r="K147" s="21"/>
      <c r="L147" s="21"/>
      <c r="M147" s="21"/>
      <c r="N147" s="21"/>
      <c r="O147" s="21"/>
      <c r="P147" s="21"/>
      <c r="Q147" s="21"/>
      <c r="R147" s="17" t="str">
        <f>IF(E147="","",IF(COUNT(K147:Q147)&lt;&gt;7,"",IF(MIN(K147:Q147)&lt;0,"",SUM(L147:Q147))))</f>
      </c>
      <c r="S147" s="17" t="str">
        <f>IF(ISNUMBER(R147),K147-R147,"")</f>
      </c>
      <c r="T147" s="19"/>
      <c r="U147" s="22"/>
    </row>
    <row r="148" ht="32" customHeight="1">
      <c r="A148" s="18"/>
      <c r="B148" s="19"/>
      <c r="C148" s="19"/>
      <c r="D148" s="20"/>
      <c r="E148" s="20"/>
      <c r="F148" s="19"/>
      <c r="G148" s="19"/>
      <c r="H148" s="19"/>
      <c r="I148" s="19"/>
      <c r="J148" s="19"/>
      <c r="K148" s="21"/>
      <c r="L148" s="21"/>
      <c r="M148" s="21"/>
      <c r="N148" s="21"/>
      <c r="O148" s="21"/>
      <c r="P148" s="21"/>
      <c r="Q148" s="21"/>
      <c r="R148" s="17" t="str">
        <f>IF(E148="","",IF(COUNT(K148:Q148)&lt;&gt;7,"",IF(MIN(K148:Q148)&lt;0,"",SUM(L148:Q148))))</f>
      </c>
      <c r="S148" s="17" t="str">
        <f>IF(ISNUMBER(R148),K148-R148,"")</f>
      </c>
      <c r="T148" s="19"/>
      <c r="U148" s="22"/>
    </row>
    <row r="149" ht="32" customHeight="1">
      <c r="A149" s="18"/>
      <c r="B149" s="19"/>
      <c r="C149" s="19"/>
      <c r="D149" s="20"/>
      <c r="E149" s="20"/>
      <c r="F149" s="19"/>
      <c r="G149" s="19"/>
      <c r="H149" s="19"/>
      <c r="I149" s="19"/>
      <c r="J149" s="19"/>
      <c r="K149" s="21"/>
      <c r="L149" s="21"/>
      <c r="M149" s="21"/>
      <c r="N149" s="21"/>
      <c r="O149" s="21"/>
      <c r="P149" s="21"/>
      <c r="Q149" s="21"/>
      <c r="R149" s="17" t="str">
        <f>IF(E149="","",IF(COUNT(K149:Q149)&lt;&gt;7,"",IF(MIN(K149:Q149)&lt;0,"",SUM(L149:Q149))))</f>
      </c>
      <c r="S149" s="17" t="str">
        <f>IF(ISNUMBER(R149),K149-R149,"")</f>
      </c>
      <c r="T149" s="19"/>
      <c r="U149" s="22"/>
    </row>
    <row r="150" ht="32" customHeight="1">
      <c r="A150" s="18"/>
      <c r="B150" s="19"/>
      <c r="C150" s="19"/>
      <c r="D150" s="20"/>
      <c r="E150" s="20"/>
      <c r="F150" s="19"/>
      <c r="G150" s="19"/>
      <c r="H150" s="19"/>
      <c r="I150" s="19"/>
      <c r="J150" s="19"/>
      <c r="K150" s="21"/>
      <c r="L150" s="21"/>
      <c r="M150" s="21"/>
      <c r="N150" s="21"/>
      <c r="O150" s="21"/>
      <c r="P150" s="21"/>
      <c r="Q150" s="21"/>
      <c r="R150" s="17" t="str">
        <f>IF(E150="","",IF(COUNT(K150:Q150)&lt;&gt;7,"",IF(MIN(K150:Q150)&lt;0,"",SUM(L150:Q150))))</f>
      </c>
      <c r="S150" s="17" t="str">
        <f>IF(ISNUMBER(R150),K150-R150,"")</f>
      </c>
      <c r="T150" s="19"/>
      <c r="U150" s="22"/>
    </row>
    <row r="151" ht="32" customHeight="1">
      <c r="A151" s="18"/>
      <c r="B151" s="19"/>
      <c r="C151" s="19"/>
      <c r="D151" s="20"/>
      <c r="E151" s="20"/>
      <c r="F151" s="19"/>
      <c r="G151" s="19"/>
      <c r="H151" s="19"/>
      <c r="I151" s="19"/>
      <c r="J151" s="19"/>
      <c r="K151" s="21"/>
      <c r="L151" s="21"/>
      <c r="M151" s="21"/>
      <c r="N151" s="21"/>
      <c r="O151" s="21"/>
      <c r="P151" s="21"/>
      <c r="Q151" s="21"/>
      <c r="R151" s="17" t="str">
        <f>IF(E151="","",IF(COUNT(K151:Q151)&lt;&gt;7,"",IF(MIN(K151:Q151)&lt;0,"",SUM(L151:Q151))))</f>
      </c>
      <c r="S151" s="17" t="str">
        <f>IF(ISNUMBER(R151),K151-R151,"")</f>
      </c>
      <c r="T151" s="19"/>
      <c r="U151" s="22"/>
    </row>
    <row r="152" ht="32" customHeight="1">
      <c r="A152" s="18"/>
      <c r="B152" s="19"/>
      <c r="C152" s="19"/>
      <c r="D152" s="20"/>
      <c r="E152" s="20"/>
      <c r="F152" s="19"/>
      <c r="G152" s="19"/>
      <c r="H152" s="19"/>
      <c r="I152" s="19"/>
      <c r="J152" s="19"/>
      <c r="K152" s="21"/>
      <c r="L152" s="21"/>
      <c r="M152" s="21"/>
      <c r="N152" s="21"/>
      <c r="O152" s="21"/>
      <c r="P152" s="21"/>
      <c r="Q152" s="21"/>
      <c r="R152" s="17" t="str">
        <f>IF(E152="","",IF(COUNT(K152:Q152)&lt;&gt;7,"",IF(MIN(K152:Q152)&lt;0,"",SUM(L152:Q152))))</f>
      </c>
      <c r="S152" s="17" t="str">
        <f>IF(ISNUMBER(R152),K152-R152,"")</f>
      </c>
      <c r="T152" s="19"/>
      <c r="U152" s="22"/>
    </row>
    <row r="153" ht="32" customHeight="1">
      <c r="A153" s="18"/>
      <c r="B153" s="19"/>
      <c r="C153" s="19"/>
      <c r="D153" s="20"/>
      <c r="E153" s="20"/>
      <c r="F153" s="19"/>
      <c r="G153" s="19"/>
      <c r="H153" s="19"/>
      <c r="I153" s="19"/>
      <c r="J153" s="19"/>
      <c r="K153" s="21"/>
      <c r="L153" s="21"/>
      <c r="M153" s="21"/>
      <c r="N153" s="21"/>
      <c r="O153" s="21"/>
      <c r="P153" s="21"/>
      <c r="Q153" s="21"/>
      <c r="R153" s="17" t="str">
        <f>IF(E153="","",IF(COUNT(K153:Q153)&lt;&gt;7,"",IF(MIN(K153:Q153)&lt;0,"",SUM(L153:Q153))))</f>
      </c>
      <c r="S153" s="17" t="str">
        <f>IF(ISNUMBER(R153),K153-R153,"")</f>
      </c>
      <c r="T153" s="19"/>
      <c r="U153" s="22"/>
    </row>
    <row r="154" ht="32" customHeight="1">
      <c r="A154" s="18"/>
      <c r="B154" s="19"/>
      <c r="C154" s="19"/>
      <c r="D154" s="20"/>
      <c r="E154" s="20"/>
      <c r="F154" s="19"/>
      <c r="G154" s="19"/>
      <c r="H154" s="19"/>
      <c r="I154" s="19"/>
      <c r="J154" s="19"/>
      <c r="K154" s="21"/>
      <c r="L154" s="21"/>
      <c r="M154" s="21"/>
      <c r="N154" s="21"/>
      <c r="O154" s="21"/>
      <c r="P154" s="21"/>
      <c r="Q154" s="21"/>
      <c r="R154" s="17" t="str">
        <f>IF(E154="","",IF(COUNT(K154:Q154)&lt;&gt;7,"",IF(MIN(K154:Q154)&lt;0,"",SUM(L154:Q154))))</f>
      </c>
      <c r="S154" s="17" t="str">
        <f>IF(ISNUMBER(R154),K154-R154,"")</f>
      </c>
      <c r="T154" s="19"/>
      <c r="U154" s="22"/>
    </row>
    <row r="155" ht="32" customHeight="1">
      <c r="A155" s="18"/>
      <c r="B155" s="19"/>
      <c r="C155" s="19"/>
      <c r="D155" s="20"/>
      <c r="E155" s="20"/>
      <c r="F155" s="19"/>
      <c r="G155" s="19"/>
      <c r="H155" s="19"/>
      <c r="I155" s="19"/>
      <c r="J155" s="19"/>
      <c r="K155" s="21"/>
      <c r="L155" s="21"/>
      <c r="M155" s="21"/>
      <c r="N155" s="21"/>
      <c r="O155" s="21"/>
      <c r="P155" s="21"/>
      <c r="Q155" s="21"/>
      <c r="R155" s="17" t="str">
        <f>IF(E155="","",IF(COUNT(K155:Q155)&lt;&gt;7,"",IF(MIN(K155:Q155)&lt;0,"",SUM(L155:Q155))))</f>
      </c>
      <c r="S155" s="17" t="str">
        <f>IF(ISNUMBER(R155),K155-R155,"")</f>
      </c>
      <c r="T155" s="19"/>
      <c r="U155" s="22"/>
    </row>
    <row r="156" ht="32" customHeight="1">
      <c r="A156" s="18"/>
      <c r="B156" s="19"/>
      <c r="C156" s="19"/>
      <c r="D156" s="20"/>
      <c r="E156" s="20"/>
      <c r="F156" s="19"/>
      <c r="G156" s="19"/>
      <c r="H156" s="19"/>
      <c r="I156" s="19"/>
      <c r="J156" s="19"/>
      <c r="K156" s="21"/>
      <c r="L156" s="21"/>
      <c r="M156" s="21"/>
      <c r="N156" s="21"/>
      <c r="O156" s="21"/>
      <c r="P156" s="21"/>
      <c r="Q156" s="21"/>
      <c r="R156" s="17" t="str">
        <f>IF(E156="","",IF(COUNT(K156:Q156)&lt;&gt;7,"",IF(MIN(K156:Q156)&lt;0,"",SUM(L156:Q156))))</f>
      </c>
      <c r="S156" s="17" t="str">
        <f>IF(ISNUMBER(R156),K156-R156,"")</f>
      </c>
      <c r="T156" s="19"/>
      <c r="U156" s="22"/>
    </row>
    <row r="157" ht="32" customHeight="1">
      <c r="A157" s="18"/>
      <c r="B157" s="19"/>
      <c r="C157" s="19"/>
      <c r="D157" s="20"/>
      <c r="E157" s="20"/>
      <c r="F157" s="19"/>
      <c r="G157" s="19"/>
      <c r="H157" s="19"/>
      <c r="I157" s="19"/>
      <c r="J157" s="19"/>
      <c r="K157" s="21"/>
      <c r="L157" s="21"/>
      <c r="M157" s="21"/>
      <c r="N157" s="21"/>
      <c r="O157" s="21"/>
      <c r="P157" s="21"/>
      <c r="Q157" s="21"/>
      <c r="R157" s="17" t="str">
        <f>IF(E157="","",IF(COUNT(K157:Q157)&lt;&gt;7,"",IF(MIN(K157:Q157)&lt;0,"",SUM(L157:Q157))))</f>
      </c>
      <c r="S157" s="17" t="str">
        <f>IF(ISNUMBER(R157),K157-R157,"")</f>
      </c>
      <c r="T157" s="19"/>
      <c r="U157" s="22"/>
    </row>
    <row r="158" ht="32" customHeight="1">
      <c r="A158" s="18"/>
      <c r="B158" s="19"/>
      <c r="C158" s="19"/>
      <c r="D158" s="20"/>
      <c r="E158" s="20"/>
      <c r="F158" s="19"/>
      <c r="G158" s="19"/>
      <c r="H158" s="19"/>
      <c r="I158" s="19"/>
      <c r="J158" s="19"/>
      <c r="K158" s="21"/>
      <c r="L158" s="21"/>
      <c r="M158" s="21"/>
      <c r="N158" s="21"/>
      <c r="O158" s="21"/>
      <c r="P158" s="21"/>
      <c r="Q158" s="21"/>
      <c r="R158" s="17" t="str">
        <f>IF(E158="","",IF(COUNT(K158:Q158)&lt;&gt;7,"",IF(MIN(K158:Q158)&lt;0,"",SUM(L158:Q158))))</f>
      </c>
      <c r="S158" s="17" t="str">
        <f>IF(ISNUMBER(R158),K158-R158,"")</f>
      </c>
      <c r="T158" s="19"/>
      <c r="U158" s="22"/>
    </row>
    <row r="159" ht="32" customHeight="1">
      <c r="A159" s="18"/>
      <c r="B159" s="19"/>
      <c r="C159" s="19"/>
      <c r="D159" s="20"/>
      <c r="E159" s="20"/>
      <c r="F159" s="19"/>
      <c r="G159" s="19"/>
      <c r="H159" s="19"/>
      <c r="I159" s="19"/>
      <c r="J159" s="19"/>
      <c r="K159" s="21"/>
      <c r="L159" s="21"/>
      <c r="M159" s="21"/>
      <c r="N159" s="21"/>
      <c r="O159" s="21"/>
      <c r="P159" s="21"/>
      <c r="Q159" s="21"/>
      <c r="R159" s="17" t="str">
        <f>IF(E159="","",IF(COUNT(K159:Q159)&lt;&gt;7,"",IF(MIN(K159:Q159)&lt;0,"",SUM(L159:Q159))))</f>
      </c>
      <c r="S159" s="17" t="str">
        <f>IF(ISNUMBER(R159),K159-R159,"")</f>
      </c>
      <c r="T159" s="19"/>
      <c r="U159" s="22"/>
    </row>
    <row r="160" ht="32" customHeight="1">
      <c r="A160" s="18"/>
      <c r="B160" s="19"/>
      <c r="C160" s="19"/>
      <c r="D160" s="20"/>
      <c r="E160" s="20"/>
      <c r="F160" s="19"/>
      <c r="G160" s="19"/>
      <c r="H160" s="19"/>
      <c r="I160" s="19"/>
      <c r="J160" s="19"/>
      <c r="K160" s="21"/>
      <c r="L160" s="21"/>
      <c r="M160" s="21"/>
      <c r="N160" s="21"/>
      <c r="O160" s="21"/>
      <c r="P160" s="21"/>
      <c r="Q160" s="21"/>
      <c r="R160" s="17" t="str">
        <f>IF(E160="","",IF(COUNT(K160:Q160)&lt;&gt;7,"",IF(MIN(K160:Q160)&lt;0,"",SUM(L160:Q160))))</f>
      </c>
      <c r="S160" s="17" t="str">
        <f>IF(ISNUMBER(R160),K160-R160,"")</f>
      </c>
      <c r="T160" s="19"/>
      <c r="U160" s="22"/>
    </row>
    <row r="161" ht="32" customHeight="1">
      <c r="A161" s="18"/>
      <c r="B161" s="19"/>
      <c r="C161" s="19"/>
      <c r="D161" s="20"/>
      <c r="E161" s="20"/>
      <c r="F161" s="19"/>
      <c r="G161" s="19"/>
      <c r="H161" s="19"/>
      <c r="I161" s="19"/>
      <c r="J161" s="19"/>
      <c r="K161" s="21"/>
      <c r="L161" s="21"/>
      <c r="M161" s="21"/>
      <c r="N161" s="21"/>
      <c r="O161" s="21"/>
      <c r="P161" s="21"/>
      <c r="Q161" s="21"/>
      <c r="R161" s="17" t="str">
        <f>IF(E161="","",IF(COUNT(K161:Q161)&lt;&gt;7,"",IF(MIN(K161:Q161)&lt;0,"",SUM(L161:Q161))))</f>
      </c>
      <c r="S161" s="17" t="str">
        <f>IF(ISNUMBER(R161),K161-R161,"")</f>
      </c>
      <c r="T161" s="19"/>
      <c r="U161" s="22"/>
    </row>
    <row r="162" ht="32" customHeight="1">
      <c r="A162" s="18"/>
      <c r="B162" s="19"/>
      <c r="C162" s="19"/>
      <c r="D162" s="20"/>
      <c r="E162" s="20"/>
      <c r="F162" s="19"/>
      <c r="G162" s="19"/>
      <c r="H162" s="19"/>
      <c r="I162" s="19"/>
      <c r="J162" s="19"/>
      <c r="K162" s="21"/>
      <c r="L162" s="21"/>
      <c r="M162" s="21"/>
      <c r="N162" s="21"/>
      <c r="O162" s="21"/>
      <c r="P162" s="21"/>
      <c r="Q162" s="21"/>
      <c r="R162" s="17" t="str">
        <f>IF(E162="","",IF(COUNT(K162:Q162)&lt;&gt;7,"",IF(MIN(K162:Q162)&lt;0,"",SUM(L162:Q162))))</f>
      </c>
      <c r="S162" s="17" t="str">
        <f>IF(ISNUMBER(R162),K162-R162,"")</f>
      </c>
      <c r="T162" s="19"/>
      <c r="U162" s="22"/>
    </row>
    <row r="163" ht="32" customHeight="1">
      <c r="A163" s="18"/>
      <c r="B163" s="19"/>
      <c r="C163" s="19"/>
      <c r="D163" s="20"/>
      <c r="E163" s="20"/>
      <c r="F163" s="19"/>
      <c r="G163" s="19"/>
      <c r="H163" s="19"/>
      <c r="I163" s="19"/>
      <c r="J163" s="19"/>
      <c r="K163" s="21"/>
      <c r="L163" s="21"/>
      <c r="M163" s="21"/>
      <c r="N163" s="21"/>
      <c r="O163" s="21"/>
      <c r="P163" s="21"/>
      <c r="Q163" s="21"/>
      <c r="R163" s="17" t="str">
        <f>IF(E163="","",IF(COUNT(K163:Q163)&lt;&gt;7,"",IF(MIN(K163:Q163)&lt;0,"",SUM(L163:Q163))))</f>
      </c>
      <c r="S163" s="17" t="str">
        <f>IF(ISNUMBER(R163),K163-R163,"")</f>
      </c>
      <c r="T163" s="19"/>
      <c r="U163" s="22"/>
    </row>
    <row r="164" ht="32" customHeight="1">
      <c r="A164" s="18"/>
      <c r="B164" s="19"/>
      <c r="C164" s="19"/>
      <c r="D164" s="20"/>
      <c r="E164" s="20"/>
      <c r="F164" s="19"/>
      <c r="G164" s="19"/>
      <c r="H164" s="19"/>
      <c r="I164" s="19"/>
      <c r="J164" s="19"/>
      <c r="K164" s="21"/>
      <c r="L164" s="21"/>
      <c r="M164" s="21"/>
      <c r="N164" s="21"/>
      <c r="O164" s="21"/>
      <c r="P164" s="21"/>
      <c r="Q164" s="21"/>
      <c r="R164" s="17" t="str">
        <f>IF(E164="","",IF(COUNT(K164:Q164)&lt;&gt;7,"",IF(MIN(K164:Q164)&lt;0,"",SUM(L164:Q164))))</f>
      </c>
      <c r="S164" s="17" t="str">
        <f>IF(ISNUMBER(R164),K164-R164,"")</f>
      </c>
      <c r="T164" s="19"/>
      <c r="U164" s="22"/>
    </row>
    <row r="165" ht="32" customHeight="1">
      <c r="A165" s="18"/>
      <c r="B165" s="19"/>
      <c r="C165" s="19"/>
      <c r="D165" s="20"/>
      <c r="E165" s="20"/>
      <c r="F165" s="19"/>
      <c r="G165" s="19"/>
      <c r="H165" s="19"/>
      <c r="I165" s="19"/>
      <c r="J165" s="19"/>
      <c r="K165" s="21"/>
      <c r="L165" s="21"/>
      <c r="M165" s="21"/>
      <c r="N165" s="21"/>
      <c r="O165" s="21"/>
      <c r="P165" s="21"/>
      <c r="Q165" s="21"/>
      <c r="R165" s="17" t="str">
        <f>IF(E165="","",IF(COUNT(K165:Q165)&lt;&gt;7,"",IF(MIN(K165:Q165)&lt;0,"",SUM(L165:Q165))))</f>
      </c>
      <c r="S165" s="17" t="str">
        <f>IF(ISNUMBER(R165),K165-R165,"")</f>
      </c>
      <c r="T165" s="19"/>
      <c r="U165" s="22"/>
    </row>
    <row r="166" ht="32" customHeight="1">
      <c r="A166" s="18"/>
      <c r="B166" s="19"/>
      <c r="C166" s="19"/>
      <c r="D166" s="20"/>
      <c r="E166" s="20"/>
      <c r="F166" s="19"/>
      <c r="G166" s="19"/>
      <c r="H166" s="19"/>
      <c r="I166" s="19"/>
      <c r="J166" s="19"/>
      <c r="K166" s="21"/>
      <c r="L166" s="21"/>
      <c r="M166" s="21"/>
      <c r="N166" s="21"/>
      <c r="O166" s="21"/>
      <c r="P166" s="21"/>
      <c r="Q166" s="21"/>
      <c r="R166" s="17" t="str">
        <f>IF(E166="","",IF(COUNT(K166:Q166)&lt;&gt;7,"",IF(MIN(K166:Q166)&lt;0,"",SUM(L166:Q166))))</f>
      </c>
      <c r="S166" s="17" t="str">
        <f>IF(ISNUMBER(R166),K166-R166,"")</f>
      </c>
      <c r="T166" s="19"/>
      <c r="U166" s="22"/>
    </row>
    <row r="167" ht="32" customHeight="1">
      <c r="A167" s="18"/>
      <c r="B167" s="19"/>
      <c r="C167" s="19"/>
      <c r="D167" s="20"/>
      <c r="E167" s="20"/>
      <c r="F167" s="19"/>
      <c r="G167" s="19"/>
      <c r="H167" s="19"/>
      <c r="I167" s="19"/>
      <c r="J167" s="19"/>
      <c r="K167" s="21"/>
      <c r="L167" s="21"/>
      <c r="M167" s="21"/>
      <c r="N167" s="21"/>
      <c r="O167" s="21"/>
      <c r="P167" s="21"/>
      <c r="Q167" s="21"/>
      <c r="R167" s="17" t="str">
        <f>IF(E167="","",IF(COUNT(K167:Q167)&lt;&gt;7,"",IF(MIN(K167:Q167)&lt;0,"",SUM(L167:Q167))))</f>
      </c>
      <c r="S167" s="17" t="str">
        <f>IF(ISNUMBER(R167),K167-R167,"")</f>
      </c>
      <c r="T167" s="19"/>
      <c r="U167" s="22"/>
    </row>
    <row r="168" ht="32" customHeight="1">
      <c r="A168" s="18"/>
      <c r="B168" s="19"/>
      <c r="C168" s="19"/>
      <c r="D168" s="20"/>
      <c r="E168" s="20"/>
      <c r="F168" s="19"/>
      <c r="G168" s="19"/>
      <c r="H168" s="19"/>
      <c r="I168" s="19"/>
      <c r="J168" s="19"/>
      <c r="K168" s="21"/>
      <c r="L168" s="21"/>
      <c r="M168" s="21"/>
      <c r="N168" s="21"/>
      <c r="O168" s="21"/>
      <c r="P168" s="21"/>
      <c r="Q168" s="21"/>
      <c r="R168" s="17" t="str">
        <f>IF(E168="","",IF(COUNT(K168:Q168)&lt;&gt;7,"",IF(MIN(K168:Q168)&lt;0,"",SUM(L168:Q168))))</f>
      </c>
      <c r="S168" s="17" t="str">
        <f>IF(ISNUMBER(R168),K168-R168,"")</f>
      </c>
      <c r="T168" s="19"/>
      <c r="U168" s="22"/>
    </row>
    <row r="169" ht="32" customHeight="1">
      <c r="A169" s="18"/>
      <c r="B169" s="19"/>
      <c r="C169" s="19"/>
      <c r="D169" s="20"/>
      <c r="E169" s="20"/>
      <c r="F169" s="19"/>
      <c r="G169" s="19"/>
      <c r="H169" s="19"/>
      <c r="I169" s="19"/>
      <c r="J169" s="19"/>
      <c r="K169" s="21"/>
      <c r="L169" s="21"/>
      <c r="M169" s="21"/>
      <c r="N169" s="21"/>
      <c r="O169" s="21"/>
      <c r="P169" s="21"/>
      <c r="Q169" s="21"/>
      <c r="R169" s="17" t="str">
        <f>IF(E169="","",IF(COUNT(K169:Q169)&lt;&gt;7,"",IF(MIN(K169:Q169)&lt;0,"",SUM(L169:Q169))))</f>
      </c>
      <c r="S169" s="17" t="str">
        <f>IF(ISNUMBER(R169),K169-R169,"")</f>
      </c>
      <c r="T169" s="19"/>
      <c r="U169" s="22"/>
    </row>
    <row r="170" ht="32" customHeight="1">
      <c r="A170" s="18"/>
      <c r="B170" s="19"/>
      <c r="C170" s="19"/>
      <c r="D170" s="20"/>
      <c r="E170" s="20"/>
      <c r="F170" s="19"/>
      <c r="G170" s="19"/>
      <c r="H170" s="19"/>
      <c r="I170" s="19"/>
      <c r="J170" s="19"/>
      <c r="K170" s="21"/>
      <c r="L170" s="21"/>
      <c r="M170" s="21"/>
      <c r="N170" s="21"/>
      <c r="O170" s="21"/>
      <c r="P170" s="21"/>
      <c r="Q170" s="21"/>
      <c r="R170" s="17" t="str">
        <f>IF(E170="","",IF(COUNT(K170:Q170)&lt;&gt;7,"",IF(MIN(K170:Q170)&lt;0,"",SUM(L170:Q170))))</f>
      </c>
      <c r="S170" s="17" t="str">
        <f>IF(ISNUMBER(R170),K170-R170,"")</f>
      </c>
      <c r="T170" s="19"/>
      <c r="U170" s="22"/>
    </row>
    <row r="171" ht="32" customHeight="1">
      <c r="A171" s="18"/>
      <c r="B171" s="19"/>
      <c r="C171" s="19"/>
      <c r="D171" s="20"/>
      <c r="E171" s="20"/>
      <c r="F171" s="19"/>
      <c r="G171" s="19"/>
      <c r="H171" s="19"/>
      <c r="I171" s="19"/>
      <c r="J171" s="19"/>
      <c r="K171" s="21"/>
      <c r="L171" s="21"/>
      <c r="M171" s="21"/>
      <c r="N171" s="21"/>
      <c r="O171" s="21"/>
      <c r="P171" s="21"/>
      <c r="Q171" s="21"/>
      <c r="R171" s="17" t="str">
        <f>IF(E171="","",IF(COUNT(K171:Q171)&lt;&gt;7,"",IF(MIN(K171:Q171)&lt;0,"",SUM(L171:Q171))))</f>
      </c>
      <c r="S171" s="17" t="str">
        <f>IF(ISNUMBER(R171),K171-R171,"")</f>
      </c>
      <c r="T171" s="19"/>
      <c r="U171" s="22"/>
    </row>
    <row r="172" ht="32" customHeight="1">
      <c r="A172" s="18"/>
      <c r="B172" s="19"/>
      <c r="C172" s="19"/>
      <c r="D172" s="20"/>
      <c r="E172" s="20"/>
      <c r="F172" s="19"/>
      <c r="G172" s="19"/>
      <c r="H172" s="19"/>
      <c r="I172" s="19"/>
      <c r="J172" s="19"/>
      <c r="K172" s="21"/>
      <c r="L172" s="21"/>
      <c r="M172" s="21"/>
      <c r="N172" s="21"/>
      <c r="O172" s="21"/>
      <c r="P172" s="21"/>
      <c r="Q172" s="21"/>
      <c r="R172" s="17" t="str">
        <f>IF(E172="","",IF(COUNT(K172:Q172)&lt;&gt;7,"",IF(MIN(K172:Q172)&lt;0,"",SUM(L172:Q172))))</f>
      </c>
      <c r="S172" s="17" t="str">
        <f>IF(ISNUMBER(R172),K172-R172,"")</f>
      </c>
      <c r="T172" s="19"/>
      <c r="U172" s="22"/>
    </row>
    <row r="173" ht="32" customHeight="1">
      <c r="A173" s="18"/>
      <c r="B173" s="19"/>
      <c r="C173" s="19"/>
      <c r="D173" s="20"/>
      <c r="E173" s="20"/>
      <c r="F173" s="19"/>
      <c r="G173" s="19"/>
      <c r="H173" s="19"/>
      <c r="I173" s="19"/>
      <c r="J173" s="19"/>
      <c r="K173" s="21"/>
      <c r="L173" s="21"/>
      <c r="M173" s="21"/>
      <c r="N173" s="21"/>
      <c r="O173" s="21"/>
      <c r="P173" s="21"/>
      <c r="Q173" s="21"/>
      <c r="R173" s="17" t="str">
        <f>IF(E173="","",IF(COUNT(K173:Q173)&lt;&gt;7,"",IF(MIN(K173:Q173)&lt;0,"",SUM(L173:Q173))))</f>
      </c>
      <c r="S173" s="17" t="str">
        <f>IF(ISNUMBER(R173),K173-R173,"")</f>
      </c>
      <c r="T173" s="19"/>
      <c r="U173" s="22"/>
    </row>
    <row r="174" ht="32" customHeight="1">
      <c r="A174" s="18"/>
      <c r="B174" s="19"/>
      <c r="C174" s="19"/>
      <c r="D174" s="20"/>
      <c r="E174" s="20"/>
      <c r="F174" s="19"/>
      <c r="G174" s="19"/>
      <c r="H174" s="19"/>
      <c r="I174" s="19"/>
      <c r="J174" s="19"/>
      <c r="K174" s="21"/>
      <c r="L174" s="21"/>
      <c r="M174" s="21"/>
      <c r="N174" s="21"/>
      <c r="O174" s="21"/>
      <c r="P174" s="21"/>
      <c r="Q174" s="21"/>
      <c r="R174" s="17" t="str">
        <f>IF(E174="","",IF(COUNT(K174:Q174)&lt;&gt;7,"",IF(MIN(K174:Q174)&lt;0,"",SUM(L174:Q174))))</f>
      </c>
      <c r="S174" s="17" t="str">
        <f>IF(ISNUMBER(R174),K174-R174,"")</f>
      </c>
      <c r="T174" s="19"/>
      <c r="U174" s="22"/>
    </row>
    <row r="175" ht="32" customHeight="1">
      <c r="A175" s="18"/>
      <c r="B175" s="19"/>
      <c r="C175" s="19"/>
      <c r="D175" s="20"/>
      <c r="E175" s="20"/>
      <c r="F175" s="19"/>
      <c r="G175" s="19"/>
      <c r="H175" s="19"/>
      <c r="I175" s="19"/>
      <c r="J175" s="19"/>
      <c r="K175" s="21"/>
      <c r="L175" s="21"/>
      <c r="M175" s="21"/>
      <c r="N175" s="21"/>
      <c r="O175" s="21"/>
      <c r="P175" s="21"/>
      <c r="Q175" s="21"/>
      <c r="R175" s="17" t="str">
        <f>IF(E175="","",IF(COUNT(K175:Q175)&lt;&gt;7,"",IF(MIN(K175:Q175)&lt;0,"",SUM(L175:Q175))))</f>
      </c>
      <c r="S175" s="17" t="str">
        <f>IF(ISNUMBER(R175),K175-R175,"")</f>
      </c>
      <c r="T175" s="19"/>
      <c r="U175" s="22"/>
    </row>
    <row r="176" ht="32" customHeight="1">
      <c r="A176" s="18"/>
      <c r="B176" s="19"/>
      <c r="C176" s="19"/>
      <c r="D176" s="20"/>
      <c r="E176" s="20"/>
      <c r="F176" s="19"/>
      <c r="G176" s="19"/>
      <c r="H176" s="19"/>
      <c r="I176" s="19"/>
      <c r="J176" s="19"/>
      <c r="K176" s="21"/>
      <c r="L176" s="21"/>
      <c r="M176" s="21"/>
      <c r="N176" s="21"/>
      <c r="O176" s="21"/>
      <c r="P176" s="21"/>
      <c r="Q176" s="21"/>
      <c r="R176" s="17" t="str">
        <f>IF(E176="","",IF(COUNT(K176:Q176)&lt;&gt;7,"",IF(MIN(K176:Q176)&lt;0,"",SUM(L176:Q176))))</f>
      </c>
      <c r="S176" s="17" t="str">
        <f>IF(ISNUMBER(R176),K176-R176,"")</f>
      </c>
      <c r="T176" s="19"/>
      <c r="U176" s="22"/>
    </row>
    <row r="177" ht="32" customHeight="1">
      <c r="A177" s="18"/>
      <c r="B177" s="19"/>
      <c r="C177" s="19"/>
      <c r="D177" s="20"/>
      <c r="E177" s="20"/>
      <c r="F177" s="19"/>
      <c r="G177" s="19"/>
      <c r="H177" s="19"/>
      <c r="I177" s="19"/>
      <c r="J177" s="19"/>
      <c r="K177" s="21"/>
      <c r="L177" s="21"/>
      <c r="M177" s="21"/>
      <c r="N177" s="21"/>
      <c r="O177" s="21"/>
      <c r="P177" s="21"/>
      <c r="Q177" s="21"/>
      <c r="R177" s="17" t="str">
        <f>IF(E177="","",IF(COUNT(K177:Q177)&lt;&gt;7,"",IF(MIN(K177:Q177)&lt;0,"",SUM(L177:Q177))))</f>
      </c>
      <c r="S177" s="17" t="str">
        <f>IF(ISNUMBER(R177),K177-R177,"")</f>
      </c>
      <c r="T177" s="19"/>
      <c r="U177" s="22"/>
    </row>
    <row r="178" ht="32" customHeight="1">
      <c r="A178" s="18"/>
      <c r="B178" s="19"/>
      <c r="C178" s="19"/>
      <c r="D178" s="20"/>
      <c r="E178" s="20"/>
      <c r="F178" s="19"/>
      <c r="G178" s="19"/>
      <c r="H178" s="19"/>
      <c r="I178" s="19"/>
      <c r="J178" s="19"/>
      <c r="K178" s="21"/>
      <c r="L178" s="21"/>
      <c r="M178" s="21"/>
      <c r="N178" s="21"/>
      <c r="O178" s="21"/>
      <c r="P178" s="21"/>
      <c r="Q178" s="21"/>
      <c r="R178" s="17" t="str">
        <f>IF(E178="","",IF(COUNT(K178:Q178)&lt;&gt;7,"",IF(MIN(K178:Q178)&lt;0,"",SUM(L178:Q178))))</f>
      </c>
      <c r="S178" s="17" t="str">
        <f>IF(ISNUMBER(R178),K178-R178,"")</f>
      </c>
      <c r="T178" s="19"/>
      <c r="U178" s="22"/>
    </row>
    <row r="179" ht="32" customHeight="1">
      <c r="A179" s="18"/>
      <c r="B179" s="19"/>
      <c r="C179" s="19"/>
      <c r="D179" s="20"/>
      <c r="E179" s="20"/>
      <c r="F179" s="19"/>
      <c r="G179" s="19"/>
      <c r="H179" s="19"/>
      <c r="I179" s="19"/>
      <c r="J179" s="19"/>
      <c r="K179" s="21"/>
      <c r="L179" s="21"/>
      <c r="M179" s="21"/>
      <c r="N179" s="21"/>
      <c r="O179" s="21"/>
      <c r="P179" s="21"/>
      <c r="Q179" s="21"/>
      <c r="R179" s="17" t="str">
        <f>IF(E179="","",IF(COUNT(K179:Q179)&lt;&gt;7,"",IF(MIN(K179:Q179)&lt;0,"",SUM(L179:Q179))))</f>
      </c>
      <c r="S179" s="17" t="str">
        <f>IF(ISNUMBER(R179),K179-R179,"")</f>
      </c>
      <c r="T179" s="19"/>
      <c r="U179" s="22"/>
    </row>
    <row r="180" ht="32" customHeight="1">
      <c r="A180" s="18"/>
      <c r="B180" s="19"/>
      <c r="C180" s="19"/>
      <c r="D180" s="20"/>
      <c r="E180" s="20"/>
      <c r="F180" s="19"/>
      <c r="G180" s="19"/>
      <c r="H180" s="19"/>
      <c r="I180" s="19"/>
      <c r="J180" s="19"/>
      <c r="K180" s="21"/>
      <c r="L180" s="21"/>
      <c r="M180" s="21"/>
      <c r="N180" s="21"/>
      <c r="O180" s="21"/>
      <c r="P180" s="21"/>
      <c r="Q180" s="21"/>
      <c r="R180" s="17" t="str">
        <f>IF(E180="","",IF(COUNT(K180:Q180)&lt;&gt;7,"",IF(MIN(K180:Q180)&lt;0,"",SUM(L180:Q180))))</f>
      </c>
      <c r="S180" s="17" t="str">
        <f>IF(ISNUMBER(R180),K180-R180,"")</f>
      </c>
      <c r="T180" s="19"/>
      <c r="U180" s="22"/>
    </row>
    <row r="181" ht="32" customHeight="1">
      <c r="A181" s="18"/>
      <c r="B181" s="19"/>
      <c r="C181" s="19"/>
      <c r="D181" s="20"/>
      <c r="E181" s="20"/>
      <c r="F181" s="19"/>
      <c r="G181" s="19"/>
      <c r="H181" s="19"/>
      <c r="I181" s="19"/>
      <c r="J181" s="19"/>
      <c r="K181" s="21"/>
      <c r="L181" s="21"/>
      <c r="M181" s="21"/>
      <c r="N181" s="21"/>
      <c r="O181" s="21"/>
      <c r="P181" s="21"/>
      <c r="Q181" s="21"/>
      <c r="R181" s="17" t="str">
        <f>IF(E181="","",IF(COUNT(K181:Q181)&lt;&gt;7,"",IF(MIN(K181:Q181)&lt;0,"",SUM(L181:Q181))))</f>
      </c>
      <c r="S181" s="17" t="str">
        <f>IF(ISNUMBER(R181),K181-R181,"")</f>
      </c>
      <c r="T181" s="19"/>
      <c r="U181" s="22"/>
    </row>
    <row r="182" ht="32" customHeight="1">
      <c r="A182" s="18"/>
      <c r="B182" s="19"/>
      <c r="C182" s="19"/>
      <c r="D182" s="20"/>
      <c r="E182" s="20"/>
      <c r="F182" s="19"/>
      <c r="G182" s="19"/>
      <c r="H182" s="19"/>
      <c r="I182" s="19"/>
      <c r="J182" s="19"/>
      <c r="K182" s="21"/>
      <c r="L182" s="21"/>
      <c r="M182" s="21"/>
      <c r="N182" s="21"/>
      <c r="O182" s="21"/>
      <c r="P182" s="21"/>
      <c r="Q182" s="21"/>
      <c r="R182" s="17" t="str">
        <f>IF(E182="","",IF(COUNT(K182:Q182)&lt;&gt;7,"",IF(MIN(K182:Q182)&lt;0,"",SUM(L182:Q182))))</f>
      </c>
      <c r="S182" s="17" t="str">
        <f>IF(ISNUMBER(R182),K182-R182,"")</f>
      </c>
      <c r="T182" s="19"/>
      <c r="U182" s="22"/>
    </row>
    <row r="183" ht="32" customHeight="1">
      <c r="A183" s="18"/>
      <c r="B183" s="19"/>
      <c r="C183" s="19"/>
      <c r="D183" s="20"/>
      <c r="E183" s="20"/>
      <c r="F183" s="19"/>
      <c r="G183" s="19"/>
      <c r="H183" s="19"/>
      <c r="I183" s="19"/>
      <c r="J183" s="19"/>
      <c r="K183" s="21"/>
      <c r="L183" s="21"/>
      <c r="M183" s="21"/>
      <c r="N183" s="21"/>
      <c r="O183" s="21"/>
      <c r="P183" s="21"/>
      <c r="Q183" s="21"/>
      <c r="R183" s="17" t="str">
        <f>IF(E183="","",IF(COUNT(K183:Q183)&lt;&gt;7,"",IF(MIN(K183:Q183)&lt;0,"",SUM(L183:Q183))))</f>
      </c>
      <c r="S183" s="17" t="str">
        <f>IF(ISNUMBER(R183),K183-R183,"")</f>
      </c>
      <c r="T183" s="19"/>
      <c r="U183" s="22"/>
    </row>
    <row r="184" ht="32" customHeight="1">
      <c r="A184" s="18"/>
      <c r="B184" s="19"/>
      <c r="C184" s="19"/>
      <c r="D184" s="20"/>
      <c r="E184" s="20"/>
      <c r="F184" s="19"/>
      <c r="G184" s="19"/>
      <c r="H184" s="19"/>
      <c r="I184" s="19"/>
      <c r="J184" s="19"/>
      <c r="K184" s="21"/>
      <c r="L184" s="21"/>
      <c r="M184" s="21"/>
      <c r="N184" s="21"/>
      <c r="O184" s="21"/>
      <c r="P184" s="21"/>
      <c r="Q184" s="21"/>
      <c r="R184" s="17" t="str">
        <f>IF(E184="","",IF(COUNT(K184:Q184)&lt;&gt;7,"",IF(MIN(K184:Q184)&lt;0,"",SUM(L184:Q184))))</f>
      </c>
      <c r="S184" s="17" t="str">
        <f>IF(ISNUMBER(R184),K184-R184,"")</f>
      </c>
      <c r="T184" s="19"/>
      <c r="U184" s="22"/>
    </row>
    <row r="185" ht="32" customHeight="1">
      <c r="A185" s="18"/>
      <c r="B185" s="19"/>
      <c r="C185" s="19"/>
      <c r="D185" s="20"/>
      <c r="E185" s="20"/>
      <c r="F185" s="19"/>
      <c r="G185" s="19"/>
      <c r="H185" s="19"/>
      <c r="I185" s="19"/>
      <c r="J185" s="19"/>
      <c r="K185" s="21"/>
      <c r="L185" s="21"/>
      <c r="M185" s="21"/>
      <c r="N185" s="21"/>
      <c r="O185" s="21"/>
      <c r="P185" s="21"/>
      <c r="Q185" s="21"/>
      <c r="R185" s="17" t="str">
        <f>IF(E185="","",IF(COUNT(K185:Q185)&lt;&gt;7,"",IF(MIN(K185:Q185)&lt;0,"",SUM(L185:Q185))))</f>
      </c>
      <c r="S185" s="17" t="str">
        <f>IF(ISNUMBER(R185),K185-R185,"")</f>
      </c>
      <c r="T185" s="19"/>
      <c r="U185" s="22"/>
    </row>
    <row r="186" ht="32" customHeight="1">
      <c r="A186" s="18"/>
      <c r="B186" s="19"/>
      <c r="C186" s="19"/>
      <c r="D186" s="20"/>
      <c r="E186" s="20"/>
      <c r="F186" s="19"/>
      <c r="G186" s="19"/>
      <c r="H186" s="19"/>
      <c r="I186" s="19"/>
      <c r="J186" s="19"/>
      <c r="K186" s="21"/>
      <c r="L186" s="21"/>
      <c r="M186" s="21"/>
      <c r="N186" s="21"/>
      <c r="O186" s="21"/>
      <c r="P186" s="21"/>
      <c r="Q186" s="21"/>
      <c r="R186" s="17" t="str">
        <f>IF(E186="","",IF(COUNT(K186:Q186)&lt;&gt;7,"",IF(MIN(K186:Q186)&lt;0,"",SUM(L186:Q186))))</f>
      </c>
      <c r="S186" s="17" t="str">
        <f>IF(ISNUMBER(R186),K186-R186,"")</f>
      </c>
      <c r="T186" s="19"/>
      <c r="U186" s="22"/>
    </row>
    <row r="187" ht="32" customHeight="1">
      <c r="A187" s="18"/>
      <c r="B187" s="19"/>
      <c r="C187" s="19"/>
      <c r="D187" s="20"/>
      <c r="E187" s="20"/>
      <c r="F187" s="19"/>
      <c r="G187" s="19"/>
      <c r="H187" s="19"/>
      <c r="I187" s="19"/>
      <c r="J187" s="19"/>
      <c r="K187" s="21"/>
      <c r="L187" s="21"/>
      <c r="M187" s="21"/>
      <c r="N187" s="21"/>
      <c r="O187" s="21"/>
      <c r="P187" s="21"/>
      <c r="Q187" s="21"/>
      <c r="R187" s="17" t="str">
        <f>IF(E187="","",IF(COUNT(K187:Q187)&lt;&gt;7,"",IF(MIN(K187:Q187)&lt;0,"",SUM(L187:Q187))))</f>
      </c>
      <c r="S187" s="17" t="str">
        <f>IF(ISNUMBER(R187),K187-R187,"")</f>
      </c>
      <c r="T187" s="19"/>
      <c r="U187" s="22"/>
    </row>
    <row r="188" ht="32" customHeight="1">
      <c r="A188" s="18"/>
      <c r="B188" s="19"/>
      <c r="C188" s="19"/>
      <c r="D188" s="20"/>
      <c r="E188" s="20"/>
      <c r="F188" s="19"/>
      <c r="G188" s="19"/>
      <c r="H188" s="19"/>
      <c r="I188" s="19"/>
      <c r="J188" s="19"/>
      <c r="K188" s="21"/>
      <c r="L188" s="21"/>
      <c r="M188" s="21"/>
      <c r="N188" s="21"/>
      <c r="O188" s="21"/>
      <c r="P188" s="21"/>
      <c r="Q188" s="21"/>
      <c r="R188" s="17" t="str">
        <f>IF(E188="","",IF(COUNT(K188:Q188)&lt;&gt;7,"",IF(MIN(K188:Q188)&lt;0,"",SUM(L188:Q188))))</f>
      </c>
      <c r="S188" s="17" t="str">
        <f>IF(ISNUMBER(R188),K188-R188,"")</f>
      </c>
      <c r="T188" s="19"/>
      <c r="U188" s="22"/>
    </row>
    <row r="189" ht="32" customHeight="1">
      <c r="A189" s="18"/>
      <c r="B189" s="19"/>
      <c r="C189" s="19"/>
      <c r="D189" s="20"/>
      <c r="E189" s="20"/>
      <c r="F189" s="19"/>
      <c r="G189" s="19"/>
      <c r="H189" s="19"/>
      <c r="I189" s="19"/>
      <c r="J189" s="19"/>
      <c r="K189" s="21"/>
      <c r="L189" s="21"/>
      <c r="M189" s="21"/>
      <c r="N189" s="21"/>
      <c r="O189" s="21"/>
      <c r="P189" s="21"/>
      <c r="Q189" s="21"/>
      <c r="R189" s="17" t="str">
        <f>IF(E189="","",IF(COUNT(K189:Q189)&lt;&gt;7,"",IF(MIN(K189:Q189)&lt;0,"",SUM(L189:Q189))))</f>
      </c>
      <c r="S189" s="17" t="str">
        <f>IF(ISNUMBER(R189),K189-R189,"")</f>
      </c>
      <c r="T189" s="19"/>
      <c r="U189" s="22"/>
    </row>
    <row r="190" ht="32" customHeight="1">
      <c r="A190" s="18"/>
      <c r="B190" s="19"/>
      <c r="C190" s="19"/>
      <c r="D190" s="20"/>
      <c r="E190" s="20"/>
      <c r="F190" s="19"/>
      <c r="G190" s="19"/>
      <c r="H190" s="19"/>
      <c r="I190" s="19"/>
      <c r="J190" s="19"/>
      <c r="K190" s="21"/>
      <c r="L190" s="21"/>
      <c r="M190" s="21"/>
      <c r="N190" s="21"/>
      <c r="O190" s="21"/>
      <c r="P190" s="21"/>
      <c r="Q190" s="21"/>
      <c r="R190" s="17" t="str">
        <f>IF(E190="","",IF(COUNT(K190:Q190)&lt;&gt;7,"",IF(MIN(K190:Q190)&lt;0,"",SUM(L190:Q190))))</f>
      </c>
      <c r="S190" s="17" t="str">
        <f>IF(ISNUMBER(R190),K190-R190,"")</f>
      </c>
      <c r="T190" s="19"/>
      <c r="U190" s="22"/>
    </row>
    <row r="191" ht="32" customHeight="1">
      <c r="A191" s="18"/>
      <c r="B191" s="19"/>
      <c r="C191" s="19"/>
      <c r="D191" s="20"/>
      <c r="E191" s="20"/>
      <c r="F191" s="19"/>
      <c r="G191" s="19"/>
      <c r="H191" s="19"/>
      <c r="I191" s="19"/>
      <c r="J191" s="19"/>
      <c r="K191" s="21"/>
      <c r="L191" s="21"/>
      <c r="M191" s="21"/>
      <c r="N191" s="21"/>
      <c r="O191" s="21"/>
      <c r="P191" s="21"/>
      <c r="Q191" s="21"/>
      <c r="R191" s="17" t="str">
        <f>IF(E191="","",IF(COUNT(K191:Q191)&lt;&gt;7,"",IF(MIN(K191:Q191)&lt;0,"",SUM(L191:Q191))))</f>
      </c>
      <c r="S191" s="17" t="str">
        <f>IF(ISNUMBER(R191),K191-R191,"")</f>
      </c>
      <c r="T191" s="19"/>
      <c r="U191" s="22"/>
    </row>
    <row r="192" ht="32" customHeight="1">
      <c r="A192" s="18"/>
      <c r="B192" s="19"/>
      <c r="C192" s="19"/>
      <c r="D192" s="20"/>
      <c r="E192" s="20"/>
      <c r="F192" s="19"/>
      <c r="G192" s="19"/>
      <c r="H192" s="19"/>
      <c r="I192" s="19"/>
      <c r="J192" s="19"/>
      <c r="K192" s="21"/>
      <c r="L192" s="21"/>
      <c r="M192" s="21"/>
      <c r="N192" s="21"/>
      <c r="O192" s="21"/>
      <c r="P192" s="21"/>
      <c r="Q192" s="21"/>
      <c r="R192" s="17" t="str">
        <f>IF(E192="","",IF(COUNT(K192:Q192)&lt;&gt;7,"",IF(MIN(K192:Q192)&lt;0,"",SUM(L192:Q192))))</f>
      </c>
      <c r="S192" s="17" t="str">
        <f>IF(ISNUMBER(R192),K192-R192,"")</f>
      </c>
      <c r="T192" s="19"/>
      <c r="U192" s="22"/>
    </row>
    <row r="193" ht="32" customHeight="1">
      <c r="A193" s="18"/>
      <c r="B193" s="19"/>
      <c r="C193" s="19"/>
      <c r="D193" s="20"/>
      <c r="E193" s="20"/>
      <c r="F193" s="19"/>
      <c r="G193" s="19"/>
      <c r="H193" s="19"/>
      <c r="I193" s="19"/>
      <c r="J193" s="19"/>
      <c r="K193" s="21"/>
      <c r="L193" s="21"/>
      <c r="M193" s="21"/>
      <c r="N193" s="21"/>
      <c r="O193" s="21"/>
      <c r="P193" s="21"/>
      <c r="Q193" s="21"/>
      <c r="R193" s="17" t="str">
        <f>IF(E193="","",IF(COUNT(K193:Q193)&lt;&gt;7,"",IF(MIN(K193:Q193)&lt;0,"",SUM(L193:Q193))))</f>
      </c>
      <c r="S193" s="17" t="str">
        <f>IF(ISNUMBER(R193),K193-R193,"")</f>
      </c>
      <c r="T193" s="19"/>
      <c r="U193" s="22"/>
    </row>
    <row r="194" ht="32" customHeight="1">
      <c r="A194" s="18"/>
      <c r="B194" s="19"/>
      <c r="C194" s="19"/>
      <c r="D194" s="20"/>
      <c r="E194" s="20"/>
      <c r="F194" s="19"/>
      <c r="G194" s="19"/>
      <c r="H194" s="19"/>
      <c r="I194" s="19"/>
      <c r="J194" s="19"/>
      <c r="K194" s="21"/>
      <c r="L194" s="21"/>
      <c r="M194" s="21"/>
      <c r="N194" s="21"/>
      <c r="O194" s="21"/>
      <c r="P194" s="21"/>
      <c r="Q194" s="21"/>
      <c r="R194" s="17" t="str">
        <f>IF(E194="","",IF(COUNT(K194:Q194)&lt;&gt;7,"",IF(MIN(K194:Q194)&lt;0,"",SUM(L194:Q194))))</f>
      </c>
      <c r="S194" s="17" t="str">
        <f>IF(ISNUMBER(R194),K194-R194,"")</f>
      </c>
      <c r="T194" s="19"/>
      <c r="U194" s="22"/>
    </row>
    <row r="195" ht="32" customHeight="1">
      <c r="A195" s="18"/>
      <c r="B195" s="19"/>
      <c r="C195" s="19"/>
      <c r="D195" s="20"/>
      <c r="E195" s="20"/>
      <c r="F195" s="19"/>
      <c r="G195" s="19"/>
      <c r="H195" s="19"/>
      <c r="I195" s="19"/>
      <c r="J195" s="19"/>
      <c r="K195" s="21"/>
      <c r="L195" s="21"/>
      <c r="M195" s="21"/>
      <c r="N195" s="21"/>
      <c r="O195" s="21"/>
      <c r="P195" s="21"/>
      <c r="Q195" s="21"/>
      <c r="R195" s="17" t="str">
        <f>IF(E195="","",IF(COUNT(K195:Q195)&lt;&gt;7,"",IF(MIN(K195:Q195)&lt;0,"",SUM(L195:Q195))))</f>
      </c>
      <c r="S195" s="17" t="str">
        <f>IF(ISNUMBER(R195),K195-R195,"")</f>
      </c>
      <c r="T195" s="19"/>
      <c r="U195" s="22"/>
    </row>
    <row r="196" ht="32" customHeight="1">
      <c r="A196" s="18"/>
      <c r="B196" s="19"/>
      <c r="C196" s="19"/>
      <c r="D196" s="20"/>
      <c r="E196" s="20"/>
      <c r="F196" s="19"/>
      <c r="G196" s="19"/>
      <c r="H196" s="19"/>
      <c r="I196" s="19"/>
      <c r="J196" s="19"/>
      <c r="K196" s="21"/>
      <c r="L196" s="21"/>
      <c r="M196" s="21"/>
      <c r="N196" s="21"/>
      <c r="O196" s="21"/>
      <c r="P196" s="21"/>
      <c r="Q196" s="21"/>
      <c r="R196" s="17" t="str">
        <f>IF(E196="","",IF(COUNT(K196:Q196)&lt;&gt;7,"",IF(MIN(K196:Q196)&lt;0,"",SUM(L196:Q196))))</f>
      </c>
      <c r="S196" s="17" t="str">
        <f>IF(ISNUMBER(R196),K196-R196,"")</f>
      </c>
      <c r="T196" s="19"/>
      <c r="U196" s="22"/>
    </row>
    <row r="197" ht="32" customHeight="1">
      <c r="A197" s="18"/>
      <c r="B197" s="19"/>
      <c r="C197" s="19"/>
      <c r="D197" s="20"/>
      <c r="E197" s="20"/>
      <c r="F197" s="19"/>
      <c r="G197" s="19"/>
      <c r="H197" s="19"/>
      <c r="I197" s="19"/>
      <c r="J197" s="19"/>
      <c r="K197" s="21"/>
      <c r="L197" s="21"/>
      <c r="M197" s="21"/>
      <c r="N197" s="21"/>
      <c r="O197" s="21"/>
      <c r="P197" s="21"/>
      <c r="Q197" s="21"/>
      <c r="R197" s="17" t="str">
        <f>IF(E197="","",IF(COUNT(K197:Q197)&lt;&gt;7,"",IF(MIN(K197:Q197)&lt;0,"",SUM(L197:Q197))))</f>
      </c>
      <c r="S197" s="17" t="str">
        <f>IF(ISNUMBER(R197),K197-R197,"")</f>
      </c>
      <c r="T197" s="19"/>
      <c r="U197" s="22"/>
    </row>
    <row r="198" ht="32" customHeight="1">
      <c r="A198" s="18"/>
      <c r="B198" s="19"/>
      <c r="C198" s="19"/>
      <c r="D198" s="20"/>
      <c r="E198" s="20"/>
      <c r="F198" s="19"/>
      <c r="G198" s="19"/>
      <c r="H198" s="19"/>
      <c r="I198" s="19"/>
      <c r="J198" s="19"/>
      <c r="K198" s="21"/>
      <c r="L198" s="21"/>
      <c r="M198" s="21"/>
      <c r="N198" s="21"/>
      <c r="O198" s="21"/>
      <c r="P198" s="21"/>
      <c r="Q198" s="21"/>
      <c r="R198" s="17" t="str">
        <f>IF(E198="","",IF(COUNT(K198:Q198)&lt;&gt;7,"",IF(MIN(K198:Q198)&lt;0,"",SUM(L198:Q198))))</f>
      </c>
      <c r="S198" s="17" t="str">
        <f>IF(ISNUMBER(R198),K198-R198,"")</f>
      </c>
      <c r="T198" s="19"/>
      <c r="U198" s="22"/>
    </row>
    <row r="199" ht="32" customHeight="1">
      <c r="A199" s="18"/>
      <c r="B199" s="19"/>
      <c r="C199" s="19"/>
      <c r="D199" s="20"/>
      <c r="E199" s="20"/>
      <c r="F199" s="19"/>
      <c r="G199" s="19"/>
      <c r="H199" s="19"/>
      <c r="I199" s="19"/>
      <c r="J199" s="19"/>
      <c r="K199" s="21"/>
      <c r="L199" s="21"/>
      <c r="M199" s="21"/>
      <c r="N199" s="21"/>
      <c r="O199" s="21"/>
      <c r="P199" s="21"/>
      <c r="Q199" s="21"/>
      <c r="R199" s="17" t="str">
        <f>IF(E199="","",IF(COUNT(K199:Q199)&lt;&gt;7,"",IF(MIN(K199:Q199)&lt;0,"",SUM(L199:Q199))))</f>
      </c>
      <c r="S199" s="17" t="str">
        <f>IF(ISNUMBER(R199),K199-R199,"")</f>
      </c>
      <c r="T199" s="19"/>
      <c r="U199" s="22"/>
    </row>
    <row r="200" ht="32" customHeight="1">
      <c r="A200" s="18"/>
      <c r="B200" s="19"/>
      <c r="C200" s="19"/>
      <c r="D200" s="20"/>
      <c r="E200" s="20"/>
      <c r="F200" s="19"/>
      <c r="G200" s="19"/>
      <c r="H200" s="19"/>
      <c r="I200" s="19"/>
      <c r="J200" s="19"/>
      <c r="K200" s="21"/>
      <c r="L200" s="21"/>
      <c r="M200" s="21"/>
      <c r="N200" s="21"/>
      <c r="O200" s="21"/>
      <c r="P200" s="21"/>
      <c r="Q200" s="21"/>
      <c r="R200" s="17" t="str">
        <f>IF(E200="","",IF(COUNT(K200:Q200)&lt;&gt;7,"",IF(MIN(K200:Q200)&lt;0,"",SUM(L200:Q200))))</f>
      </c>
      <c r="S200" s="17" t="str">
        <f>IF(ISNUMBER(R200),K200-R200,"")</f>
      </c>
      <c r="T200" s="19"/>
      <c r="U200" s="22"/>
    </row>
    <row r="201" ht="32" customHeight="1">
      <c r="A201" s="18"/>
      <c r="B201" s="19"/>
      <c r="C201" s="19"/>
      <c r="D201" s="20"/>
      <c r="E201" s="20"/>
      <c r="F201" s="19"/>
      <c r="G201" s="19"/>
      <c r="H201" s="19"/>
      <c r="I201" s="19"/>
      <c r="J201" s="19"/>
      <c r="K201" s="21"/>
      <c r="L201" s="21"/>
      <c r="M201" s="21"/>
      <c r="N201" s="21"/>
      <c r="O201" s="21"/>
      <c r="P201" s="21"/>
      <c r="Q201" s="21"/>
      <c r="R201" s="17" t="str">
        <f>IF(E201="","",IF(COUNT(K201:Q201)&lt;&gt;7,"",IF(MIN(K201:Q201)&lt;0,"",SUM(L201:Q201))))</f>
      </c>
      <c r="S201" s="17" t="str">
        <f>IF(ISNUMBER(R201),K201-R201,"")</f>
      </c>
      <c r="T201" s="19"/>
      <c r="U201" s="22"/>
    </row>
  </sheetData>
  <sheetProtection sheet="1" objects="1" scenarios="1" autoFilter="0" sort="0" selectLockedCells="0" selectUnlockedCells="0"/>
  <conditionalFormatting sqref="S2:S201">
    <cfRule type="cellIs" dxfId="0" priority="1" operator="lessThan">
      <formula>0</formula>
    </cfRule>
  </conditionalFormatting>
  <conditionalFormatting sqref="T2:T201">
    <cfRule type="containsText" dxfId="1" priority="2" operator="containsText" text="Изолирован"/>
  </conditionalFormatting>
  <dataValidations count="7">
    <dataValidation type="list" sqref="B2:B201" showErrorMessage="1" errorStyle="stop" errorTitle="Проверьте значение" error="Выберите значение списка или введите неотрицательную сумму." allowBlank="1">
      <formula1>"Wildberries,Ozon,Яндекс Маркет"</formula1>
    </dataValidation>
    <dataValidation type="list" sqref="C2:C201" showErrorMessage="1" errorStyle="stop" errorTitle="Проверьте значение" error="Выберите значение списка или введите неотрицательную сумму." allowBlank="1">
      <formula1>"FBS,FBW,FBO,FBY,realFBS,DBS,Экспресс"</formula1>
    </dataValidation>
    <dataValidation type="list" sqref="F2:F201" showErrorMessage="1" errorStyle="stop" errorTitle="Проверьте значение" error="Выберите значение списка или введите неотрицательную сумму." allowBlank="1">
      <formula1>"Невыкуп,Возврат после получения,Отмена до получения"</formula1>
    </dataValidation>
    <dataValidation type="list" sqref="I2:I201" showErrorMessage="1" errorStyle="stop" errorTitle="Проверьте значение" error="Выберите значение списка или введите неотрицательную сумму." allowBlank="1">
      <formula1>"Полный,Неполный,Не проверен"</formula1>
    </dataValidation>
    <dataValidation type="list" sqref="J2:J201" showErrorMessage="1" errorStyle="stop" errorTitle="Проверьте значение" error="Выберите значение списка или введите неотрицательную сумму." allowBlank="1">
      <formula1>"Повторная продажа,Подготовка и проверка,Ожидает решения,Возврат поставщику,Другое"</formula1>
    </dataValidation>
    <dataValidation type="list" sqref="T2:T201" showErrorMessage="1" errorStyle="stop" errorTitle="Проверьте значение" error="Выберите значение списка или введите неотрицательную сумму." allowBlank="1">
      <formula1>"В пути,На проверке,Требует подготовки,Готов к продаже,Изолирован"</formula1>
    </dataValidation>
    <dataValidation type="decimal" operator="between" sqref="K2:Q201" showErrorMessage="1" errorStyle="stop" errorTitle="Проверьте значение" error="Выберите значение списка или введите неотрицательную сумму." allowBlank="1">
      <formula1>0</formula1>
      <formula2>1000000000</formula2>
    </dataValidation>
  </dataValidations>
  <pageMargins left="0.7" right="0.7" top="0.75" bottom="0.75" header="0.3" footer="0.3"/>
  <tableParts count="1">
    <tablePart ns1:id="Rcf5bc6c209104137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ySplit="1" topLeftCell="A2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24" hidden="0" customWidth="1"/>
    <col min="6" max="6" width="19" hidden="0" customWidth="1"/>
    <col min="7" max="7" width="27" hidden="0" customWidth="1"/>
    <col min="8" max="8" width="27" hidden="0" customWidth="1"/>
    <col min="9" max="9" width="27" hidden="0" customWidth="1"/>
    <col min="10" max="10" width="27" hidden="0" customWidth="1"/>
    <col min="11" max="11" width="24" hidden="0" customWidth="1"/>
    <col min="12" max="12" width="24" hidden="0" customWidth="1"/>
    <col min="13" max="13" width="24" hidden="0" customWidth="1"/>
    <col min="14" max="14" width="24" hidden="0" customWidth="1"/>
    <col min="15" max="15" width="24" hidden="0" customWidth="1"/>
    <col min="16" max="16" width="24" hidden="0" customWidth="1"/>
    <col min="17" max="17" width="24" hidden="0" customWidth="1"/>
    <col min="18" max="18" width="24" hidden="0" customWidth="1"/>
    <col min="19" max="19" width="24" hidden="0" customWidth="1"/>
    <col min="20" max="20" width="26" hidden="0" customWidth="1"/>
    <col min="21" max="21" width="60" hidden="0" customWidth="1"/>
  </cols>
  <sheetData>
    <row r="1" ht="70" customHeight="1">
      <c r="A1" s="12" t="str">
        <v>Дата</v>
      </c>
      <c r="B1" s="12" t="str">
        <v>Маркетплейс</v>
      </c>
      <c r="C1" s="12" t="str">
        <v>Схема работы</v>
      </c>
      <c r="D1" s="12" t="str">
        <v>Артикул/SKU</v>
      </c>
      <c r="E1" s="12" t="str">
        <v>ID заказа или возврата</v>
      </c>
      <c r="F1" s="12" t="str">
        <v>Тип обращения</v>
      </c>
      <c r="G1" s="12" t="str">
        <v>Причина возврата</v>
      </c>
      <c r="H1" s="12" t="str">
        <v>Состояние</v>
      </c>
      <c r="I1" s="12" t="str">
        <v>Комплектность</v>
      </c>
      <c r="J1" s="12" t="str">
        <v>Решение по товару</v>
      </c>
      <c r="K1" s="12" t="str">
        <v>Ожидаемые поступления от повторной продажи, ₽</v>
      </c>
      <c r="L1" s="12" t="str">
        <v>Обратная логистика, ₽</v>
      </c>
      <c r="M1" s="12" t="str">
        <v>Приёмка, ₽</v>
      </c>
      <c r="N1" s="12" t="str">
        <v>Проверка, ₽</v>
      </c>
      <c r="O1" s="12" t="str">
        <v>Переупаковка, ₽</v>
      </c>
      <c r="P1" s="12" t="str">
        <v>Хранение, ₽</v>
      </c>
      <c r="Q1" s="12" t="str">
        <v>Прочие расходы, ₽</v>
      </c>
      <c r="R1" s="12" t="str">
        <v>Всего дополнительных расходов, ₽</v>
      </c>
      <c r="S1" s="12" t="str">
        <v>Предварительный остаток, ₽</v>
      </c>
      <c r="T1" s="12" t="str">
        <v>Текущий статус</v>
      </c>
      <c r="U1" s="12" t="str">
        <v>Комментарий</v>
      </c>
    </row>
    <row r="2" ht="55" customHeight="1">
      <c r="A2" s="18" t="d">
        <v>2026-10-01T00:00:00.000Z</v>
      </c>
      <c r="B2" s="19" t="str">
        <v>Wildberries</v>
      </c>
      <c r="C2" s="19" t="str">
        <v>FBS</v>
      </c>
      <c r="D2" s="20" t="str">
        <v>DEMO-TEXTILE</v>
      </c>
      <c r="E2" s="20" t="str">
        <v>DEMO-001</v>
      </c>
      <c r="F2" s="19" t="str">
        <v>Невыкуп</v>
      </c>
      <c r="G2" s="19" t="str">
        <v>Отказ при вручении</v>
      </c>
      <c r="H2" s="19" t="str">
        <v>Без дефектов</v>
      </c>
      <c r="I2" s="19" t="str">
        <v>Полный</v>
      </c>
      <c r="J2" s="19" t="str">
        <v>Повторная продажа</v>
      </c>
      <c r="K2" s="21" t="n">
        <v>900</v>
      </c>
      <c r="L2" s="21" t="n">
        <v>140</v>
      </c>
      <c r="M2" s="21" t="n">
        <v>30</v>
      </c>
      <c r="N2" s="21" t="n">
        <v>45</v>
      </c>
      <c r="O2" s="21" t="n">
        <v>40</v>
      </c>
      <c r="P2" s="21" t="n">
        <v>25</v>
      </c>
      <c r="Q2" s="21" t="n">
        <v>0</v>
      </c>
      <c r="R2" s="17" t="n">
        <f>IF(E2="","",IF(COUNT(K2:Q2)&lt;&gt;7,"",IF(MIN(K2:Q2)&lt;0,"",SUM(L2:Q2))))</f>
        <v>280</v>
      </c>
      <c r="S2" s="17" t="n">
        <f>IF(ISNUMBER(R2),K2-R2,"")</f>
        <v>620</v>
      </c>
      <c r="T2" s="19" t="str">
        <v>Готов к продаже</v>
      </c>
      <c r="U2" s="22" t="str">
        <v>Учебный текстиль: 900 − 280 = 620 ₽.</v>
      </c>
    </row>
    <row r="3" ht="55" customHeight="1">
      <c r="A3" s="18" t="d">
        <v>2026-10-02T00:00:00.000Z</v>
      </c>
      <c r="B3" s="19" t="str">
        <v>Ozon</v>
      </c>
      <c r="C3" s="19" t="str">
        <v>FBS</v>
      </c>
      <c r="D3" s="20" t="str">
        <v>DEMO-ELECTRO</v>
      </c>
      <c r="E3" s="20" t="str">
        <v>DEMO-002</v>
      </c>
      <c r="F3" s="19" t="str">
        <v>Возврат после получения</v>
      </c>
      <c r="G3" s="19" t="str">
        <v>Не соответствует ожиданиям</v>
      </c>
      <c r="H3" s="19" t="str">
        <v>Нужна проверка</v>
      </c>
      <c r="I3" s="19" t="str">
        <v>Полный</v>
      </c>
      <c r="J3" s="19" t="str">
        <v>Ожидает решения</v>
      </c>
      <c r="K3" s="21" t="n">
        <v>1200</v>
      </c>
      <c r="L3" s="21" t="n">
        <v>400</v>
      </c>
      <c r="M3" s="21" t="n">
        <v>100</v>
      </c>
      <c r="N3" s="21" t="n">
        <v>350</v>
      </c>
      <c r="O3" s="21" t="n">
        <v>120</v>
      </c>
      <c r="P3" s="21" t="n">
        <v>100</v>
      </c>
      <c r="Q3" s="21" t="n">
        <v>100</v>
      </c>
      <c r="R3" s="17" t="n">
        <f>IF(E3="","",IF(COUNT(K3:Q3)&lt;&gt;7,"",IF(MIN(K3:Q3)&lt;0,"",SUM(L3:Q3))))</f>
        <v>1170</v>
      </c>
      <c r="S3" s="17" t="n">
        <f>IF(ISNUMBER(R3),K3-R3,"")</f>
        <v>30</v>
      </c>
      <c r="T3" s="19" t="str">
        <v>На проверке</v>
      </c>
      <c r="U3" s="22" t="str">
        <v>Учебная электроника: 30 ₽. Положительный остаток не подтверждает допуск.</v>
      </c>
    </row>
    <row r="4" ht="55" customHeight="1">
      <c r="A4" s="18" t="d">
        <v>2026-10-03T00:00:00.000Z</v>
      </c>
      <c r="B4" s="19" t="str">
        <v>Яндекс Маркет</v>
      </c>
      <c r="C4" s="19" t="str">
        <v>FBS</v>
      </c>
      <c r="D4" s="20" t="str">
        <v>DEMO-ACCESSORY</v>
      </c>
      <c r="E4" s="20" t="str">
        <v>DEMO-003</v>
      </c>
      <c r="F4" s="19" t="str">
        <v>Невыкуп</v>
      </c>
      <c r="G4" s="19" t="str">
        <v>Отказ при вручении</v>
      </c>
      <c r="H4" s="19" t="str">
        <v>Упаковка повреждена</v>
      </c>
      <c r="I4" s="19" t="str">
        <v>Полный</v>
      </c>
      <c r="J4" s="19" t="str">
        <v>Ожидает решения</v>
      </c>
      <c r="K4" s="21" t="n">
        <v>180</v>
      </c>
      <c r="L4" s="21" t="n">
        <v>140</v>
      </c>
      <c r="M4" s="21" t="n">
        <v>20</v>
      </c>
      <c r="N4" s="21" t="n">
        <v>20</v>
      </c>
      <c r="O4" s="21" t="n">
        <v>30</v>
      </c>
      <c r="P4" s="21" t="n">
        <v>10</v>
      </c>
      <c r="Q4" s="21" t="n">
        <v>0</v>
      </c>
      <c r="R4" s="17" t="n">
        <f>IF(E4="","",IF(COUNT(K4:Q4)&lt;&gt;7,"",IF(MIN(K4:Q4)&lt;0,"",SUM(L4:Q4))))</f>
        <v>220</v>
      </c>
      <c r="S4" s="17" t="n">
        <f>IF(ISNUMBER(R4),K4-R4,"")</f>
        <v>-40</v>
      </c>
      <c r="T4" s="19" t="str">
        <v>Требует подготовки</v>
      </c>
      <c r="U4" s="22" t="str">
        <v>Учебный аксессуар: −40 ₽.</v>
      </c>
    </row>
    <row r="5" ht="55" customHeight="1">
      <c r="A5" s="18" t="d">
        <v>2026-10-04T00:00:00.000Z</v>
      </c>
      <c r="B5" s="19" t="str">
        <v>Ozon</v>
      </c>
      <c r="C5" s="19" t="str">
        <v>FBS</v>
      </c>
      <c r="D5" s="20" t="str">
        <v>DEMO-INCOMPLETE</v>
      </c>
      <c r="E5" s="20" t="str">
        <v>DEMO-004</v>
      </c>
      <c r="F5" s="19" t="str">
        <v>Возврат после получения</v>
      </c>
      <c r="G5" s="19" t="str">
        <v>Неполный комплект</v>
      </c>
      <c r="H5" s="19" t="str">
        <v>Спорный</v>
      </c>
      <c r="I5" s="19" t="str">
        <v>Неполный</v>
      </c>
      <c r="J5" s="19" t="str">
        <v>Ожидает решения</v>
      </c>
      <c r="K5" s="21"/>
      <c r="L5" s="21"/>
      <c r="M5" s="21"/>
      <c r="N5" s="21"/>
      <c r="O5" s="21"/>
      <c r="P5" s="21"/>
      <c r="Q5" s="21"/>
      <c r="R5" s="17" t="str">
        <f>IF(E5="","",IF(COUNT(K5:Q5)&lt;&gt;7,"",IF(MIN(K5:Q5)&lt;0,"",SUM(L5:Q5))))</f>
      </c>
      <c r="S5" s="17" t="str">
        <f>IF(ISNUMBER(R5),K5-R5,"")</f>
      </c>
      <c r="T5" s="19" t="str">
        <v>Изолирован</v>
      </c>
      <c r="U5" s="22" t="str">
        <v>Учебный случай: неизвестные суммы оставлены пустыми.</v>
      </c>
    </row>
    <row r="6" ht="55" customHeight="1">
      <c r="A6" s="18" t="d">
        <v>2026-10-05T00:00:00.000Z</v>
      </c>
      <c r="B6" s="19" t="str">
        <v>Wildberries</v>
      </c>
      <c r="C6" s="19" t="str">
        <v>FBS</v>
      </c>
      <c r="D6" s="20" t="str">
        <v>DEMO-ZERO</v>
      </c>
      <c r="E6" s="20" t="str">
        <v>DEMO-005</v>
      </c>
      <c r="F6" s="19" t="str">
        <v>Невыкуп</v>
      </c>
      <c r="G6" s="19" t="str">
        <v>Отказ при вручении</v>
      </c>
      <c r="H6" s="19" t="str">
        <v>Не проверен</v>
      </c>
      <c r="I6" s="19" t="str">
        <v>Не проверен</v>
      </c>
      <c r="J6" s="19" t="str">
        <v>Ожидает решения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17" t="n">
        <f>IF(E6="","",IF(COUNT(K6:Q6)&lt;&gt;7,"",IF(MIN(K6:Q6)&lt;0,"",SUM(L6:Q6))))</f>
        <v>0</v>
      </c>
      <c r="S6" s="17" t="n">
        <f>IF(ISNUMBER(R6),K6-R6,"")</f>
        <v>0</v>
      </c>
      <c r="T6" s="19" t="str">
        <v>На проверке</v>
      </c>
      <c r="U6" s="22" t="str">
        <v>Учебный нулевой сценарий.</v>
      </c>
    </row>
  </sheetData>
  <sheetProtection sheet="1" objects="1" scenarios="1" autoFilter="0" sort="0" selectLockedCells="0" selectUnlockedCells="0"/>
  <conditionalFormatting sqref="S2:S6">
    <cfRule type="cellIs" dxfId="2" priority="1" operator="lessThan">
      <formula>0</formula>
    </cfRule>
  </conditionalFormatting>
  <conditionalFormatting sqref="T2:T6">
    <cfRule type="containsText" dxfId="3" priority="2" operator="containsText" text="Изолирован"/>
  </conditionalFormatting>
  <dataValidations count="7">
    <dataValidation type="list" sqref="B2:B6" showErrorMessage="1" errorStyle="stop" errorTitle="Проверьте значение" error="Выберите значение списка или введите неотрицательную сумму." allowBlank="1">
      <formula1>"Wildberries,Ozon,Яндекс Маркет"</formula1>
    </dataValidation>
    <dataValidation type="list" sqref="C2:C6" showErrorMessage="1" errorStyle="stop" errorTitle="Проверьте значение" error="Выберите значение списка или введите неотрицательную сумму." allowBlank="1">
      <formula1>"FBS,FBW,FBO,FBY,realFBS,DBS,Экспресс"</formula1>
    </dataValidation>
    <dataValidation type="list" sqref="F2:F6" showErrorMessage="1" errorStyle="stop" errorTitle="Проверьте значение" error="Выберите значение списка или введите неотрицательную сумму." allowBlank="1">
      <formula1>"Невыкуп,Возврат после получения,Отмена до получения"</formula1>
    </dataValidation>
    <dataValidation type="list" sqref="I2:I6" showErrorMessage="1" errorStyle="stop" errorTitle="Проверьте значение" error="Выберите значение списка или введите неотрицательную сумму." allowBlank="1">
      <formula1>"Полный,Неполный,Не проверен"</formula1>
    </dataValidation>
    <dataValidation type="list" sqref="J2:J6" showErrorMessage="1" errorStyle="stop" errorTitle="Проверьте значение" error="Выберите значение списка или введите неотрицательную сумму." allowBlank="1">
      <formula1>"Повторная продажа,Подготовка и проверка,Ожидает решения,Возврат поставщику,Другое"</formula1>
    </dataValidation>
    <dataValidation type="list" sqref="T2:T6" showErrorMessage="1" errorStyle="stop" errorTitle="Проверьте значение" error="Выберите значение списка или введите неотрицательную сумму." allowBlank="1">
      <formula1>"В пути,На проверке,Требует подготовки,Готов к продаже,Изолирован"</formula1>
    </dataValidation>
    <dataValidation type="decimal" operator="between" sqref="K2:Q6" showErrorMessage="1" errorStyle="stop" errorTitle="Проверьте значение" error="Выберите значение списка или введите неотрицательную сумму." allowBlank="1">
      <formula1>0</formula1>
      <formula2>1000000000</formula2>
    </dataValidation>
  </dataValidations>
  <pageMargins left="0.7" right="0.7" top="0.75" bottom="0.75" header="0.3" footer="0.3"/>
  <tableParts count="1">
    <tablePart ns1:id="R59a102d6dbf1491e"/>
  </tableParts>
</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3" hidden="0" customWidth="1"/>
    <x:col min="2" max="2" width="23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Сводка рабочего реестра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32" customHeight="1">
      <x:c r="A5" s="9" t="str">
        <x:v>Показатель</x:v>
      </x:c>
      <x:c r="B5" s="9" t="str">
        <x:v>Значение</x:v>
      </x:c>
      <x:c r="C5" s="1"/>
      <x:c r="D5" s="1"/>
      <x:c r="E5" s="1"/>
      <x:c r="F5" s="1"/>
    </x:row>
    <x:row r="6" ht="32" customHeight="1">
      <x:c r="A6" s="1" t="str">
        <x:v>Единиц с ID</x:v>
      </x:c>
      <x:c r="B6" s="1" t="n">
        <x:f>COUNTIFS('Реестр возвратов'!E2:E201,"&lt;&gt;")</x:f>
        <x:v>0</x:v>
      </x:c>
      <x:c r="C6" s="1"/>
      <x:c r="D6" s="1"/>
      <x:c r="E6" s="1"/>
      <x:c r="F6" s="1"/>
    </x:row>
    <x:row r="7" ht="32" customHeight="1">
      <x:c r="A7" s="1" t="str">
        <x:v>Единиц с расчётом</x:v>
      </x:c>
      <x:c r="B7" s="1" t="n">
        <x:f>COUNT('Реестр возвратов'!R2:R201)</x:f>
        <x:v>0</x:v>
      </x:c>
      <x:c r="C7" s="1"/>
      <x:c r="D7" s="1"/>
      <x:c r="E7" s="1"/>
      <x:c r="F7" s="1"/>
    </x:row>
    <x:row r="8" ht="32" customHeight="1">
      <x:c r="A8" s="1" t="str">
        <x:v>Единиц без полного расчёта</x:v>
      </x:c>
      <x:c r="B8" s="1" t="n">
        <x:f>B6-B7</x:f>
        <x:v>0</x:v>
      </x:c>
      <x:c r="C8" s="1"/>
      <x:c r="D8" s="1"/>
      <x:c r="E8" s="1"/>
      <x:c r="F8" s="1"/>
    </x:row>
    <x:row r="9" ht="32" customHeight="1">
      <x:c r="A9" s="1" t="str">
        <x:v>Дополнительные расходы, ₽</x:v>
      </x:c>
      <x:c r="B9" s="15" t="n">
        <x:f>SUM('Реестр возвратов'!R2:R201)</x:f>
        <x:v>0</x:v>
      </x:c>
      <x:c r="C9" s="1"/>
      <x:c r="D9" s="1"/>
      <x:c r="E9" s="1"/>
      <x:c r="F9" s="1"/>
    </x:row>
    <x:row r="10" ht="32" customHeight="1">
      <x:c r="A10" s="1" t="str">
        <x:v>Средние расходы рассчитанной единицы, ₽</x:v>
      </x:c>
      <x:c r="B10" s="15" t="str">
        <x:f>IF(B7=0,"",B9/B7)</x:f>
      </x:c>
      <x:c r="C10" s="1"/>
      <x:c r="D10" s="1"/>
      <x:c r="E10" s="1"/>
      <x:c r="F10" s="1"/>
    </x:row>
    <x:row r="11" ht="32" customHeight="1">
      <x:c r="A11" s="1" t="str">
        <x:v>Предварительный остаток рассчитанных единиц, ₽</x:v>
      </x:c>
      <x:c r="B11" s="15" t="n">
        <x:f>SUM('Реестр возвратов'!S2:S201)</x:f>
        <x:v>0</x:v>
      </x:c>
      <x:c r="C11" s="1"/>
      <x:c r="D11" s="1"/>
      <x:c r="E11" s="1"/>
      <x:c r="F11" s="1"/>
    </x:row>
    <x:row r="12" ht="32" customHeight="1">
      <x:c r="A12" s="1"/>
      <x:c r="B12" s="1"/>
      <x:c r="C12" s="1"/>
      <x:c r="D12" s="1"/>
      <x:c r="E12" s="1"/>
      <x:c r="F12" s="1"/>
    </x:row>
    <x:row r="13" ht="32" customHeight="1">
      <x:c r="A13" s="1"/>
      <x:c r="B13" s="1"/>
      <x:c r="C13" s="1"/>
      <x:c r="D13" s="1"/>
      <x:c r="E13" s="1"/>
      <x:c r="F13" s="1"/>
    </x:row>
    <x:row r="14" ht="32" customHeight="1">
      <x:c r="A14" s="9" t="str">
        <x:v>Статус</x:v>
      </x:c>
      <x:c r="B14" s="9" t="str">
        <x:v>Единиц с ID</x:v>
      </x:c>
      <x:c r="C14" s="1"/>
      <x:c r="D14" s="1"/>
      <x:c r="E14" s="1"/>
      <x:c r="F14" s="1"/>
    </x:row>
    <x:row r="15" ht="32" customHeight="1">
      <x:c r="A15" s="1" t="str">
        <x:v>В пути</x:v>
      </x:c>
      <x:c r="B15" s="1" t="n">
        <x:f>COUNTIFS('Реестр возвратов'!T2:T201,A15,'Реестр возвратов'!E2:E201,"&lt;&gt;")</x:f>
        <x:v>0</x:v>
      </x:c>
      <x:c r="C15" s="1"/>
      <x:c r="D15" s="1"/>
      <x:c r="E15" s="1"/>
      <x:c r="F15" s="1"/>
    </x:row>
    <x:row r="16" ht="32" customHeight="1">
      <x:c r="A16" s="1" t="str">
        <x:v>На проверке</x:v>
      </x:c>
      <x:c r="B16" s="1" t="n">
        <x:f>COUNTIFS('Реестр возвратов'!T2:T201,A16,'Реестр возвратов'!E2:E201,"&lt;&gt;")</x:f>
        <x:v>0</x:v>
      </x:c>
      <x:c r="C16" s="1"/>
      <x:c r="D16" s="1"/>
      <x:c r="E16" s="1"/>
      <x:c r="F16" s="1"/>
    </x:row>
    <x:row r="17" ht="32" customHeight="1">
      <x:c r="A17" s="1" t="str">
        <x:v>Требует подготовки</x:v>
      </x:c>
      <x:c r="B17" s="1" t="n">
        <x:f>COUNTIFS('Реестр возвратов'!T2:T201,A17,'Реестр возвратов'!E2:E201,"&lt;&gt;")</x:f>
        <x:v>0</x:v>
      </x:c>
      <x:c r="C17" s="1"/>
      <x:c r="D17" s="1"/>
      <x:c r="E17" s="1"/>
      <x:c r="F17" s="1"/>
    </x:row>
    <x:row r="18" ht="32" customHeight="1">
      <x:c r="A18" s="1" t="str">
        <x:v>Готов к продаже</x:v>
      </x:c>
      <x:c r="B18" s="1" t="n">
        <x:f>COUNTIFS('Реестр возвратов'!T2:T201,A18,'Реестр возвратов'!E2:E201,"&lt;&gt;")</x:f>
        <x:v>0</x:v>
      </x:c>
      <x:c r="C18" s="1"/>
      <x:c r="D18" s="1"/>
      <x:c r="E18" s="1"/>
      <x:c r="F18" s="1"/>
    </x:row>
    <x:row r="19" ht="32" customHeight="1">
      <x:c r="A19" s="1" t="str">
        <x:v>Изолирован</x:v>
      </x:c>
      <x:c r="B19" s="1" t="n">
        <x:f>COUNTIFS('Реестр возвратов'!T2:T201,A19,'Реестр возвратов'!E2:E201,"&lt;&gt;")</x:f>
        <x:v>0</x:v>
      </x:c>
      <x:c r="C19" s="1"/>
      <x:c r="D19" s="1"/>
      <x:c r="E19" s="1"/>
      <x:c r="F19" s="1"/>
    </x:row>
    <x:row r="20" ht="32" customHeight="1">
      <x:c r="A20" s="1"/>
      <x:c r="B20" s="1"/>
      <x:c r="C20" s="1"/>
      <x:c r="D20" s="1"/>
      <x:c r="E20" s="1"/>
      <x:c r="F20" s="1"/>
    </x:row>
    <x:row r="21" ht="32" customHeight="1">
      <x:c r="A21" s="1" t="str">
        <x:v>Без указанного статуса или с другим значением</x:v>
      </x:c>
      <x:c r="B21" s="1" t="n">
        <x:f>B6-SUM(B15:B19)</x:f>
        <x:v>0</x:v>
      </x:c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 t="str">
        <x:v>Суммы относятся только к рассчитанным единицам. Неполные записи исключены.</x:v>
      </x:c>
      <x:c r="B24" s="1"/>
      <x:c r="C24" s="1"/>
      <x:c r="D24" s="1"/>
      <x:c r="E24" s="1"/>
      <x:c r="F24" s="1"/>
    </x:row>
    <x:row r="25">
      <x:c r="A25" s="1" t="str">
        <x:v>Фильтр реестра не меняет эту сводку. Учебный лист в неё не входит.</x:v>
      </x:c>
      <x:c r="B25" s="1"/>
      <x:c r="C25" s="1"/>
      <x:c r="D25" s="1"/>
      <x:c r="E25" s="1"/>
      <x:c r="F25" s="1"/>
    </x:row>
    <x:row r="26">
      <x:c r="A26" s="1" t="str">
        <x:v>Денежный остаток не является прибылью и не разрешает повторную продажу.</x:v>
      </x:c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</x:sheetData>
  <x:conditionalFormatting sqref="B8:B8">
    <x:cfRule type="cellIs" dxfId="4" priority="1" operator="greaterThan">
      <x:formula>0</x:formula>
    </x:cfRule>
  </x:conditionalFormatting>
  <x:pageMargins left="0.7" right="0.7" top="0.75" bottom="0.75" header="0.3" footer="0.3"/>
</x:worksheet>
</file>